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40" windowWidth="15360" windowHeight="9495" tabRatio="882" activeTab="0"/>
  </bookViews>
  <sheets>
    <sheet name="連結ＢＳ" sheetId="1" r:id="rId1"/>
    <sheet name="連結ＰＬ" sheetId="2" r:id="rId2"/>
    <sheet name="連結ＣＦ" sheetId="3" r:id="rId3"/>
    <sheet name="単体ＢＳ" sheetId="4" r:id="rId4"/>
    <sheet name="単体ＰＬ" sheetId="5" r:id="rId5"/>
  </sheets>
  <externalReferences>
    <externalReference r:id="rId8"/>
  </externalReferences>
  <definedNames>
    <definedName name="CF">#REF!</definedName>
    <definedName name="CFNAME">#REF!</definedName>
    <definedName name="names">'[1]Sheet3'!$A$1:$A$23</definedName>
    <definedName name="_xlnm.Print_Area" localSheetId="3">'単体ＢＳ'!$A$1:$J$106</definedName>
    <definedName name="_xlnm.Print_Area" localSheetId="4">'単体ＰＬ'!$A$1:$I$39</definedName>
    <definedName name="_xlnm.Print_Area" localSheetId="0">'連結ＢＳ'!$A$1:$J$84</definedName>
    <definedName name="_xlnm.Print_Area" localSheetId="2">'連結ＣＦ'!$B$1:$I$62</definedName>
    <definedName name="_xlnm.Print_Area" localSheetId="1">'連結ＰＬ'!$A$1:$I$58</definedName>
    <definedName name="Q_06資産">#REF!</definedName>
    <definedName name="Q_07負債・資本">#REF!</definedName>
    <definedName name="Q_10BSデータ">#REF!</definedName>
    <definedName name="アプリ">#REF!</definedName>
    <definedName name="期間単位">#REF!</definedName>
    <definedName name="親組織">#REF!</definedName>
    <definedName name="前期末データ種別">#REF!</definedName>
    <definedName name="前期末期間">#REF!</definedName>
    <definedName name="賃貸ＰＬ">"ボタン 4"</definedName>
    <definedName name="当期データ種別">#REF!</definedName>
    <definedName name="当期期間">#REF!</definedName>
    <definedName name="連結組織">#REF!</definedName>
  </definedNames>
  <calcPr fullCalcOnLoad="1"/>
</workbook>
</file>

<file path=xl/sharedStrings.xml><?xml version="1.0" encoding="utf-8"?>
<sst xmlns="http://schemas.openxmlformats.org/spreadsheetml/2006/main" count="437" uniqueCount="274">
  <si>
    <t>　　（単位　百万円）</t>
  </si>
  <si>
    <t>繰延税金資産</t>
  </si>
  <si>
    <t>その他</t>
  </si>
  <si>
    <t>貸倒引当金</t>
  </si>
  <si>
    <t>流動資産合計</t>
  </si>
  <si>
    <t>土地</t>
  </si>
  <si>
    <t>建設仮勘定</t>
  </si>
  <si>
    <t>有形固定資産合計</t>
  </si>
  <si>
    <t>投資有価証券</t>
  </si>
  <si>
    <t>投資その他の資産合計</t>
  </si>
  <si>
    <t>固定資産合計</t>
  </si>
  <si>
    <t>資　　産　　合　　計</t>
  </si>
  <si>
    <t>（　負　債　の　部　）</t>
  </si>
  <si>
    <t>短期借入金</t>
  </si>
  <si>
    <t>コマーシャル・ペーパー</t>
  </si>
  <si>
    <t>未払法人税等</t>
  </si>
  <si>
    <t>繰延税金負債</t>
  </si>
  <si>
    <t>預り金</t>
  </si>
  <si>
    <t>賞与引当金</t>
  </si>
  <si>
    <t>流動負債合計</t>
  </si>
  <si>
    <t>社債</t>
  </si>
  <si>
    <t>長期借入金</t>
  </si>
  <si>
    <t>退職給付引当金</t>
  </si>
  <si>
    <t>役員退職慰労引当金</t>
  </si>
  <si>
    <t>長期預り金</t>
  </si>
  <si>
    <t>固定負債合計</t>
  </si>
  <si>
    <t>負債合計</t>
  </si>
  <si>
    <t>売上総利益</t>
  </si>
  <si>
    <t>営業利益</t>
  </si>
  <si>
    <t>受取利息及び受取配当金</t>
  </si>
  <si>
    <t>経常利益</t>
  </si>
  <si>
    <t>投資有価証券売却益</t>
  </si>
  <si>
    <t>固定資産売却損</t>
  </si>
  <si>
    <t>固定資産除却損</t>
  </si>
  <si>
    <t>投資有価証券評価損</t>
  </si>
  <si>
    <t>投資有価証券売却損</t>
  </si>
  <si>
    <t>税金等調整前当期純利益</t>
  </si>
  <si>
    <t>法人税、住民税及び事業税</t>
  </si>
  <si>
    <t>法人税等調整額</t>
  </si>
  <si>
    <t>（単位　百万円）</t>
  </si>
  <si>
    <t>科 目</t>
  </si>
  <si>
    <t>営業活動によるキャッシュ・フロー</t>
  </si>
  <si>
    <t>減価償却費</t>
  </si>
  <si>
    <t>小　計</t>
  </si>
  <si>
    <t>利息及び配当金の受取額</t>
  </si>
  <si>
    <t>利息の支払額</t>
  </si>
  <si>
    <t>営業活動によるキャッシュ･フロー</t>
  </si>
  <si>
    <t>投資活動によるキャッシュ・フロー</t>
  </si>
  <si>
    <t>有形固定資産の取得による支出</t>
  </si>
  <si>
    <t>有形固定資産の売却による収入</t>
  </si>
  <si>
    <t>投資有価証券の取得による支出</t>
  </si>
  <si>
    <t>共同投資事業出資預託金の受入による収入</t>
  </si>
  <si>
    <t>共同投資事業出資預託金の返還による支出</t>
  </si>
  <si>
    <t>投資活動によるキャッシュ･フロー</t>
  </si>
  <si>
    <t>財務活動によるキャッシュ･フロー</t>
  </si>
  <si>
    <t>社債の発行による収入</t>
  </si>
  <si>
    <t>社債の償還による支出</t>
  </si>
  <si>
    <t>長期借入金の返済による支出</t>
  </si>
  <si>
    <t>配当金の支払額</t>
  </si>
  <si>
    <t>財務活動によるキャッシュ・フロー</t>
  </si>
  <si>
    <t>現金及び現金同等物に係る換算差額</t>
  </si>
  <si>
    <t>現金及び現金同等物の期首残高</t>
  </si>
  <si>
    <t>現金及び現金同等物の期末残高</t>
  </si>
  <si>
    <t>受取手形</t>
  </si>
  <si>
    <t>営業未収入金</t>
  </si>
  <si>
    <t>未成工事支出金</t>
  </si>
  <si>
    <t>前払費用</t>
  </si>
  <si>
    <t>関係会社短期貸付金</t>
  </si>
  <si>
    <t>建物</t>
  </si>
  <si>
    <t>構築物</t>
  </si>
  <si>
    <t>借地権</t>
  </si>
  <si>
    <t>ソフトウェア</t>
  </si>
  <si>
    <t>無形固定資産合計</t>
  </si>
  <si>
    <t>関係会社株式</t>
  </si>
  <si>
    <t>長期貸付金</t>
  </si>
  <si>
    <t>関係会社長期貸付金</t>
  </si>
  <si>
    <t>長期前払費用</t>
  </si>
  <si>
    <t>営業未払金</t>
  </si>
  <si>
    <t>コマ－シャル・ペ－パ－</t>
  </si>
  <si>
    <t>未払金</t>
  </si>
  <si>
    <t>未払費用</t>
  </si>
  <si>
    <t>未払消費税等</t>
  </si>
  <si>
    <t>前受金</t>
  </si>
  <si>
    <t>未成工事受入金</t>
  </si>
  <si>
    <t>資本剰余金合計</t>
  </si>
  <si>
    <t>不動産賃貸事業収益</t>
  </si>
  <si>
    <t>不動産販売事業収益</t>
  </si>
  <si>
    <t>完成工事事業収益</t>
  </si>
  <si>
    <t>その他の事業収益</t>
  </si>
  <si>
    <t>不動産賃貸事業原価</t>
  </si>
  <si>
    <t>不動産販売事業原価</t>
  </si>
  <si>
    <t>完成工事事業原価</t>
  </si>
  <si>
    <t>その他の事業原価</t>
  </si>
  <si>
    <t>支払利息</t>
  </si>
  <si>
    <t>社債利息</t>
  </si>
  <si>
    <t>借地権</t>
  </si>
  <si>
    <t>その他</t>
  </si>
  <si>
    <t>無形固定資産合計</t>
  </si>
  <si>
    <t>賞与引当金繰入額</t>
  </si>
  <si>
    <t>退職給付費用</t>
  </si>
  <si>
    <t>役員退職慰労引当金繰入額</t>
  </si>
  <si>
    <t>貸倒引当金繰入額</t>
  </si>
  <si>
    <t>受取利息</t>
  </si>
  <si>
    <t>受取配当金</t>
  </si>
  <si>
    <t>支払利息</t>
  </si>
  <si>
    <t>賃貸事業匿名組合配当金</t>
  </si>
  <si>
    <t>法人税、住民税及び事業税</t>
  </si>
  <si>
    <t>為替差益</t>
  </si>
  <si>
    <t>-</t>
  </si>
  <si>
    <t>自己株式</t>
  </si>
  <si>
    <t>（　資　産　の　部　）</t>
  </si>
  <si>
    <t>　貸　借　対　照　表　（　単　体　）</t>
  </si>
  <si>
    <t xml:space="preserve"> 損　益　計　算　書 ( 単 体 ）</t>
  </si>
  <si>
    <t xml:space="preserve"> キャッシュ･フロー計算書（連結）　</t>
  </si>
  <si>
    <t>貸　借　対　照　表　（ 連　結　）</t>
  </si>
  <si>
    <t>損　益　計　算　書　（ 連　結　）</t>
  </si>
  <si>
    <t>（単位　百万円）</t>
  </si>
  <si>
    <t>-</t>
  </si>
  <si>
    <t>固定資産売却益</t>
  </si>
  <si>
    <t>減損損失</t>
  </si>
  <si>
    <t>固定資産売却益</t>
  </si>
  <si>
    <t>（　純　資　産　の　部　）</t>
  </si>
  <si>
    <t>資本金</t>
  </si>
  <si>
    <t>資本剰余金</t>
  </si>
  <si>
    <t>利益剰余金</t>
  </si>
  <si>
    <t>株主資本合計</t>
  </si>
  <si>
    <t>その他有価証券評価差額金</t>
  </si>
  <si>
    <t>繰延ヘッジ損益</t>
  </si>
  <si>
    <t>為替換算調整勘定</t>
  </si>
  <si>
    <t>評価・換算差額等合計</t>
  </si>
  <si>
    <t>純資産合計</t>
  </si>
  <si>
    <t>負　債　純　資　産　合　計</t>
  </si>
  <si>
    <t>資本準備金</t>
  </si>
  <si>
    <t>その他資本剰余金</t>
  </si>
  <si>
    <t>利益準備金</t>
  </si>
  <si>
    <t>圧縮積立金</t>
  </si>
  <si>
    <t>繰越利益剰余金</t>
  </si>
  <si>
    <t>利益剰余金合計</t>
  </si>
  <si>
    <t>販売用不動産</t>
  </si>
  <si>
    <t>仕掛販売用不動産</t>
  </si>
  <si>
    <t>未成工事支出金</t>
  </si>
  <si>
    <t>その他のたな卸資産</t>
  </si>
  <si>
    <t>リース資産</t>
  </si>
  <si>
    <t>現金及び預金</t>
  </si>
  <si>
    <t>受取手形及び営業未収入金</t>
  </si>
  <si>
    <t>流   動   資   産</t>
  </si>
  <si>
    <t>固   定   資   産</t>
  </si>
  <si>
    <t>有　形　固　定　資　産</t>
  </si>
  <si>
    <t>建物及び構築物</t>
  </si>
  <si>
    <t>無　形　固　定　資　産</t>
  </si>
  <si>
    <t>投 資 そ の 他 の 資 産</t>
  </si>
  <si>
    <t>敷金及び保証金</t>
  </si>
  <si>
    <t>流　動　負　債</t>
  </si>
  <si>
    <t>支払手形及び営業未払金</t>
  </si>
  <si>
    <t>1年内返済予定の長期借入金</t>
  </si>
  <si>
    <t>1年内償還予定の社債</t>
  </si>
  <si>
    <t>固　定　負　債</t>
  </si>
  <si>
    <t>預り敷金及び保証金</t>
  </si>
  <si>
    <t>株   主   資   本</t>
  </si>
  <si>
    <t>評　価　・　換　算　差　額　等</t>
  </si>
  <si>
    <t>営　　　業　　　収　　　益</t>
  </si>
  <si>
    <t>営　　　業　　　原　　　価</t>
  </si>
  <si>
    <t>販売費及び一般管理費</t>
  </si>
  <si>
    <t>営　　業　　外　　収　　益</t>
  </si>
  <si>
    <t>広告宣伝費</t>
  </si>
  <si>
    <t>従業員給料及び手当</t>
  </si>
  <si>
    <t>営　　業　　外　　費　　用</t>
  </si>
  <si>
    <t>特　　　別　　　利　　　益</t>
  </si>
  <si>
    <t>特　　　別　　　損　　　失</t>
  </si>
  <si>
    <t>税金等調整前当期純利益</t>
  </si>
  <si>
    <t>貸倒引当金の増減額（△は減少）</t>
  </si>
  <si>
    <t>退職給付引当金の増減額（△は減少）</t>
  </si>
  <si>
    <t>固定資産売却損益（△は益）</t>
  </si>
  <si>
    <t>投資有価証券売却損益（△は益）</t>
  </si>
  <si>
    <t>投資有価証券評価損益（△は益）</t>
  </si>
  <si>
    <t>支払利息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</si>
  <si>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</si>
  <si>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</si>
  <si>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</si>
  <si>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</si>
  <si>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法人税等の支払額</t>
  </si>
  <si>
    <t>敷金及び保証金の差入による支出</t>
  </si>
  <si>
    <t>敷金及び保証金の回収による収入</t>
  </si>
  <si>
    <t>預り敷金及び保証金の返還による支出</t>
  </si>
  <si>
    <t>預り敷金及び保証金の受入による収入</t>
  </si>
  <si>
    <t>短期借入金の純増減額（△は減少）</t>
  </si>
  <si>
    <t>ｺﾏｰｼｬﾙ･ﾍﾟｰﾊﾟｰの増減額（△は減少）</t>
  </si>
  <si>
    <t>長期借入れによる収入</t>
  </si>
  <si>
    <t>自己株式の純増減額（△は増加）</t>
  </si>
  <si>
    <t>契約済未引渡住宅分譲代金受領権売却による預り金の純増減（△は減少）</t>
  </si>
  <si>
    <t>現金及び現金同等物の増減額（△は減少）</t>
  </si>
  <si>
    <t>連結除外に伴う現金及び現金同等物の減少額</t>
  </si>
  <si>
    <t>流   動   資   産</t>
  </si>
  <si>
    <t>販売用不動産</t>
  </si>
  <si>
    <t>機械及び装置</t>
  </si>
  <si>
    <t>車両運搬具</t>
  </si>
  <si>
    <t>工具、器具及び備品</t>
  </si>
  <si>
    <t>固   定   資   産</t>
  </si>
  <si>
    <t>有　形　固　定　資　産</t>
  </si>
  <si>
    <t>無　形　固　定　資　産</t>
  </si>
  <si>
    <t>投 資 そ の 他 の 資 産</t>
  </si>
  <si>
    <t>1年内返済予定の長期借入金</t>
  </si>
  <si>
    <t>1年内償還予定の社債</t>
  </si>
  <si>
    <t>リース債務</t>
  </si>
  <si>
    <t>固　定　負　債</t>
  </si>
  <si>
    <t>預り敷金及び保証金</t>
  </si>
  <si>
    <t>流　動　負　債</t>
  </si>
  <si>
    <t>資　　本　　金</t>
  </si>
  <si>
    <t>資  本  剰  余  金</t>
  </si>
  <si>
    <t>利　益　剰　余　金</t>
  </si>
  <si>
    <t>自　己　株　式</t>
  </si>
  <si>
    <t>繰　延　ヘ　ッ　ジ　損　益</t>
  </si>
  <si>
    <t>営　　業　　収　　益</t>
  </si>
  <si>
    <t>営　　業　　原　　価</t>
  </si>
  <si>
    <t>販売費及び一般管理費</t>
  </si>
  <si>
    <t>営　業　外　収　益</t>
  </si>
  <si>
    <t>営　業　外　費　用</t>
  </si>
  <si>
    <t>特　 別　 利　 益</t>
  </si>
  <si>
    <t>特　 別　 損　 失</t>
  </si>
  <si>
    <t>0</t>
  </si>
  <si>
    <t>ｺﾏｰｼｬﾙ・ﾍﾟｰﾊﾟｰ利息</t>
  </si>
  <si>
    <t>そ の 他 の 包 括 利 益 累 計 額</t>
  </si>
  <si>
    <t>その他の包括利益累計額合計</t>
  </si>
  <si>
    <t>包　括　利　益　計　算　書　（ 連　結　）</t>
  </si>
  <si>
    <t>その他の包括利益</t>
  </si>
  <si>
    <t>その他有価証券評価差額金</t>
  </si>
  <si>
    <t>繰延ヘッジ損益</t>
  </si>
  <si>
    <t>包括利益</t>
  </si>
  <si>
    <t>親会社株主に係る包括利益</t>
  </si>
  <si>
    <t>　(内訳）</t>
  </si>
  <si>
    <t>資産除去債務</t>
  </si>
  <si>
    <t>税引前当期純利益</t>
  </si>
  <si>
    <t>当期純利益</t>
  </si>
  <si>
    <t>ノンリコース1年内償還予定社債</t>
  </si>
  <si>
    <t>ノンリコース1年内返済予定長期借入金</t>
  </si>
  <si>
    <t>ノンリコース社債</t>
  </si>
  <si>
    <t>ノンリコース長期借入金</t>
  </si>
  <si>
    <t>0</t>
  </si>
  <si>
    <t>ノンリコース社債の発行による収入</t>
  </si>
  <si>
    <t>ノンリコース社債の償還による支出</t>
  </si>
  <si>
    <t>ノンリコース長期借入金による収入</t>
  </si>
  <si>
    <t>ノンリコース長期借入金の返済による支出</t>
  </si>
  <si>
    <t>原材料及び貯蔵品</t>
  </si>
  <si>
    <t>関係会社社債</t>
  </si>
  <si>
    <t>その他の関係会社有価証券</t>
  </si>
  <si>
    <t>25/3</t>
  </si>
  <si>
    <t>25/3</t>
  </si>
  <si>
    <t>26/3</t>
  </si>
  <si>
    <t>退職給付に係る負債</t>
  </si>
  <si>
    <t>退職給付に係る調整累計額</t>
  </si>
  <si>
    <t>貸倒引当金戻入額</t>
  </si>
  <si>
    <t>退職給付に係る負債の増減額（△は減少）</t>
  </si>
  <si>
    <t>26/3</t>
  </si>
  <si>
    <t>受取利息及び配当金</t>
  </si>
  <si>
    <t>減価償却累計額</t>
  </si>
  <si>
    <t>27/3</t>
  </si>
  <si>
    <t>26/3</t>
  </si>
  <si>
    <t>退職給付に係る調整額</t>
  </si>
  <si>
    <t>投資有価証券の売却及び償還による収入</t>
  </si>
  <si>
    <t>28/3</t>
  </si>
  <si>
    <t>28/3</t>
  </si>
  <si>
    <t>28/3</t>
  </si>
  <si>
    <t>-</t>
  </si>
  <si>
    <t>非　支　配　株　主　持　分</t>
  </si>
  <si>
    <t>当期純利益</t>
  </si>
  <si>
    <t>非支配株主に帰属する当期純利益</t>
  </si>
  <si>
    <t>親会社株主に帰属する当期純利益</t>
  </si>
  <si>
    <t>当　期　純　利　益　</t>
  </si>
  <si>
    <t>非支配株主への配当金の支払額</t>
  </si>
  <si>
    <t>-</t>
  </si>
  <si>
    <t>非支配株主に係る包括利益</t>
  </si>
  <si>
    <t>29/3</t>
  </si>
  <si>
    <t>-</t>
  </si>
  <si>
    <t>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</si>
</sst>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△ &quot;#,##0"/>
    <numFmt numFmtId="178" formatCode="#,##0.0;&quot;△ &quot;#,##0.0"/>
    <numFmt numFmtId="179" formatCode="\ #,##0_ ;_ #,##0_ ;_ * &quot;－&quot;_ "/>
    <numFmt numFmtId="180" formatCode="#,##0;&quot;△ &quot;#,##0;&quot;－&quot;"/>
    <numFmt numFmtId="181" formatCode="#,##0.00&quot;｣&quot;_);\(#,##0.00&quot;｣&quot;\)"/>
    <numFmt numFmtId="182" formatCode="_ * #,##0.00_)_｣_ ;_ * \(#,##0.00\)_｣_ ;_ * &quot;-&quot;??_)_｣_ ;_ @_ "/>
    <numFmt numFmtId="183" formatCode="#,##0;&quot;△ &quot;#,##0;&quot;－　&quot;"/>
    <numFmt numFmtId="184" formatCode="\ #,##0_ ;&quot;△&quot;\ #,##0_ ;_ * &quot;－&quot;_ "/>
    <numFmt numFmtId="185" formatCode="0;&quot;△ &quot;0"/>
    <numFmt numFmtId="186" formatCode="#,##0\ ;&quot;△ &quot;#,##0\ ;&quot; －&quot;\ "/>
    <numFmt numFmtId="187" formatCode="0&quot;.&quot;"/>
    <numFmt numFmtId="188" formatCode="#,##0;&quot;△ &quot;#,##0;\-"/>
    <numFmt numFmtId="189" formatCode="#,##0.0\ ;[Red]&quot;△&quot;#,##0.0\ "/>
    <numFmt numFmtId="190" formatCode="_ * #,##0_ ;[Red]_ \ &quot;△&quot;#,##0_ ;_ * &quot;-&quot;_ ;_ @_ "/>
    <numFmt numFmtId="191" formatCode="&quot;△&quot;\ 0"/>
    <numFmt numFmtId="192" formatCode="#,##0_);[Red]\(#,##0\)"/>
    <numFmt numFmtId="193" formatCode="#,##0_ "/>
    <numFmt numFmtId="194" formatCode="#,##0.000000;[Red]\-#,##0.000000"/>
    <numFmt numFmtId="195" formatCode="#,##0;&quot;▲&quot;#,##0;&quot;&quot;"/>
    <numFmt numFmtId="196" formatCode="#,##0,,;[Red]&quot;△&quot;#,##0,,;&quot;―&quot;"/>
    <numFmt numFmtId="197" formatCode="#,##0.000000000000000000000000;[Red]\-#,##0.000000000000000000000000"/>
  </numFmts>
  <fonts count="63">
    <font>
      <sz val="11"/>
      <name val="ＭＳ Ｐゴシック"/>
      <family val="3"/>
    </font>
    <font>
      <sz val="11"/>
      <name val="ＭＳ 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3"/>
      <name val="ＭＳ Ｐゴシック"/>
      <family val="3"/>
    </font>
    <font>
      <sz val="9"/>
      <name val="ＭＳ ゴシック"/>
      <family val="3"/>
    </font>
    <font>
      <u val="single"/>
      <sz val="13"/>
      <name val="ＭＳ Ｐ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u val="single"/>
      <sz val="12"/>
      <name val="ＭＳ ゴシック"/>
      <family val="3"/>
    </font>
    <font>
      <u val="single"/>
      <sz val="12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4" fontId="2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/>
      <protection/>
    </xf>
    <xf numFmtId="0" fontId="9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0" fillId="0" borderId="6">
      <alignment/>
      <protection/>
    </xf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0" borderId="12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7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73" applyFont="1">
      <alignment/>
      <protection/>
    </xf>
    <xf numFmtId="186" fontId="13" fillId="0" borderId="0" xfId="73" applyNumberFormat="1" applyFont="1" applyFill="1">
      <alignment/>
      <protection/>
    </xf>
    <xf numFmtId="0" fontId="13" fillId="0" borderId="0" xfId="73" applyFont="1" applyAlignment="1">
      <alignment vertical="center"/>
      <protection/>
    </xf>
    <xf numFmtId="186" fontId="19" fillId="0" borderId="0" xfId="73" applyNumberFormat="1" applyFont="1" applyAlignment="1">
      <alignment horizontal="right"/>
      <protection/>
    </xf>
    <xf numFmtId="0" fontId="13" fillId="0" borderId="0" xfId="73" applyFont="1" applyBorder="1" applyAlignment="1">
      <alignment vertical="center"/>
      <protection/>
    </xf>
    <xf numFmtId="186" fontId="15" fillId="0" borderId="0" xfId="61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77" fontId="21" fillId="0" borderId="0" xfId="0" applyNumberFormat="1" applyFont="1" applyFill="1" applyBorder="1" applyAlignment="1">
      <alignment horizontal="center" vertical="center"/>
    </xf>
    <xf numFmtId="177" fontId="1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87" fontId="13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187" fontId="13" fillId="0" borderId="14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horizontal="right"/>
    </xf>
    <xf numFmtId="0" fontId="13" fillId="0" borderId="16" xfId="0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right"/>
    </xf>
    <xf numFmtId="187" fontId="15" fillId="0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vertical="center"/>
    </xf>
    <xf numFmtId="189" fontId="14" fillId="0" borderId="0" xfId="73" applyNumberFormat="1" applyFont="1" applyAlignment="1">
      <alignment horizontal="right"/>
      <protection/>
    </xf>
    <xf numFmtId="0" fontId="15" fillId="0" borderId="0" xfId="74" applyFont="1" applyFill="1" applyAlignment="1">
      <alignment vertical="center"/>
      <protection/>
    </xf>
    <xf numFmtId="38" fontId="13" fillId="0" borderId="0" xfId="61" applyFont="1" applyAlignment="1">
      <alignment/>
    </xf>
    <xf numFmtId="38" fontId="13" fillId="0" borderId="0" xfId="61" applyFont="1" applyBorder="1" applyAlignment="1">
      <alignment horizontal="left" vertical="center"/>
    </xf>
    <xf numFmtId="38" fontId="13" fillId="0" borderId="0" xfId="61" applyFont="1" applyAlignment="1">
      <alignment vertical="center"/>
    </xf>
    <xf numFmtId="38" fontId="13" fillId="0" borderId="0" xfId="61" applyFont="1" applyAlignment="1">
      <alignment horizontal="distributed" vertical="center"/>
    </xf>
    <xf numFmtId="38" fontId="16" fillId="0" borderId="18" xfId="61" applyFont="1" applyBorder="1" applyAlignment="1">
      <alignment vertical="center"/>
    </xf>
    <xf numFmtId="38" fontId="17" fillId="0" borderId="18" xfId="61" applyFont="1" applyBorder="1" applyAlignment="1">
      <alignment vertical="center"/>
    </xf>
    <xf numFmtId="38" fontId="13" fillId="0" borderId="0" xfId="61" applyFont="1" applyBorder="1" applyAlignment="1">
      <alignment/>
    </xf>
    <xf numFmtId="177" fontId="13" fillId="0" borderId="19" xfId="0" applyNumberFormat="1" applyFont="1" applyFill="1" applyBorder="1" applyAlignment="1">
      <alignment vertical="center"/>
    </xf>
    <xf numFmtId="190" fontId="13" fillId="0" borderId="0" xfId="74" applyNumberFormat="1" applyFont="1" applyFill="1" applyAlignment="1">
      <alignment vertical="center"/>
      <protection/>
    </xf>
    <xf numFmtId="190" fontId="16" fillId="0" borderId="0" xfId="74" applyNumberFormat="1" applyFont="1" applyFill="1" applyBorder="1" applyAlignment="1">
      <alignment vertical="center"/>
      <protection/>
    </xf>
    <xf numFmtId="0" fontId="13" fillId="0" borderId="0" xfId="74" applyFont="1" applyFill="1" applyBorder="1" applyAlignment="1">
      <alignment vertical="center"/>
      <protection/>
    </xf>
    <xf numFmtId="0" fontId="13" fillId="0" borderId="0" xfId="74" applyFont="1" applyFill="1" applyAlignment="1">
      <alignment vertical="center"/>
      <protection/>
    </xf>
    <xf numFmtId="38" fontId="15" fillId="0" borderId="18" xfId="61" applyFont="1" applyBorder="1" applyAlignment="1" quotePrefix="1">
      <alignment horizontal="center" vertical="center" wrapText="1"/>
    </xf>
    <xf numFmtId="38" fontId="0" fillId="0" borderId="18" xfId="61" applyFont="1" applyBorder="1" applyAlignment="1">
      <alignment vertical="center"/>
    </xf>
    <xf numFmtId="180" fontId="0" fillId="0" borderId="20" xfId="61" applyNumberFormat="1" applyFont="1" applyBorder="1" applyAlignment="1">
      <alignment vertical="center"/>
    </xf>
    <xf numFmtId="38" fontId="22" fillId="0" borderId="18" xfId="61" applyFont="1" applyBorder="1" applyAlignment="1">
      <alignment vertical="center"/>
    </xf>
    <xf numFmtId="38" fontId="22" fillId="0" borderId="19" xfId="61" applyFont="1" applyBorder="1" applyAlignment="1">
      <alignment vertical="center"/>
    </xf>
    <xf numFmtId="38" fontId="0" fillId="0" borderId="21" xfId="61" applyFont="1" applyBorder="1" applyAlignment="1">
      <alignment horizontal="right" vertical="center"/>
    </xf>
    <xf numFmtId="38" fontId="0" fillId="0" borderId="0" xfId="61" applyFont="1" applyBorder="1" applyAlignment="1">
      <alignment/>
    </xf>
    <xf numFmtId="38" fontId="22" fillId="0" borderId="17" xfId="61" applyFont="1" applyBorder="1" applyAlignment="1">
      <alignment horizontal="center" vertical="center"/>
    </xf>
    <xf numFmtId="38" fontId="0" fillId="0" borderId="17" xfId="61" applyFont="1" applyBorder="1" applyAlignment="1">
      <alignment vertical="center"/>
    </xf>
    <xf numFmtId="38" fontId="0" fillId="0" borderId="0" xfId="61" applyFont="1" applyBorder="1" applyAlignment="1">
      <alignment vertical="center"/>
    </xf>
    <xf numFmtId="38" fontId="0" fillId="0" borderId="17" xfId="61" applyFont="1" applyBorder="1" applyAlignment="1">
      <alignment horizontal="distributed" vertical="center"/>
    </xf>
    <xf numFmtId="38" fontId="22" fillId="0" borderId="17" xfId="61" applyFont="1" applyBorder="1" applyAlignment="1">
      <alignment horizontal="distributed" vertical="center"/>
    </xf>
    <xf numFmtId="38" fontId="0" fillId="0" borderId="0" xfId="61" applyFont="1" applyBorder="1" applyAlignment="1">
      <alignment horizontal="distributed" vertical="center"/>
    </xf>
    <xf numFmtId="38" fontId="22" fillId="0" borderId="0" xfId="61" applyFont="1" applyBorder="1" applyAlignment="1">
      <alignment horizontal="distributed" vertical="center"/>
    </xf>
    <xf numFmtId="38" fontId="22" fillId="0" borderId="22" xfId="61" applyFont="1" applyBorder="1" applyAlignment="1">
      <alignment horizontal="center" vertical="center"/>
    </xf>
    <xf numFmtId="38" fontId="22" fillId="0" borderId="0" xfId="61" applyFont="1" applyBorder="1" applyAlignment="1">
      <alignment horizontal="center" vertical="center"/>
    </xf>
    <xf numFmtId="38" fontId="0" fillId="0" borderId="0" xfId="61" applyFont="1" applyFill="1" applyBorder="1" applyAlignment="1">
      <alignment horizontal="distributed" vertical="center"/>
    </xf>
    <xf numFmtId="38" fontId="0" fillId="0" borderId="18" xfId="61" applyFont="1" applyBorder="1" applyAlignment="1">
      <alignment vertical="center"/>
    </xf>
    <xf numFmtId="38" fontId="0" fillId="0" borderId="20" xfId="61" applyFont="1" applyBorder="1" applyAlignment="1">
      <alignment vertical="center"/>
    </xf>
    <xf numFmtId="180" fontId="0" fillId="0" borderId="20" xfId="61" applyNumberFormat="1" applyFont="1" applyBorder="1" applyAlignment="1">
      <alignment vertical="center"/>
    </xf>
    <xf numFmtId="38" fontId="22" fillId="0" borderId="23" xfId="61" applyFont="1" applyBorder="1" applyAlignment="1">
      <alignment vertical="center"/>
    </xf>
    <xf numFmtId="38" fontId="22" fillId="0" borderId="20" xfId="61" applyFont="1" applyBorder="1" applyAlignment="1">
      <alignment vertical="center"/>
    </xf>
    <xf numFmtId="38" fontId="0" fillId="0" borderId="20" xfId="61" applyFont="1" applyBorder="1" applyAlignment="1">
      <alignment vertical="center"/>
    </xf>
    <xf numFmtId="38" fontId="0" fillId="0" borderId="18" xfId="61" applyFont="1" applyBorder="1" applyAlignment="1">
      <alignment horizontal="right" vertical="center"/>
    </xf>
    <xf numFmtId="188" fontId="22" fillId="0" borderId="18" xfId="61" applyNumberFormat="1" applyFont="1" applyFill="1" applyBorder="1" applyAlignment="1">
      <alignment vertical="center"/>
    </xf>
    <xf numFmtId="188" fontId="22" fillId="0" borderId="20" xfId="61" applyNumberFormat="1" applyFont="1" applyFill="1" applyBorder="1" applyAlignment="1">
      <alignment vertical="center"/>
    </xf>
    <xf numFmtId="38" fontId="0" fillId="0" borderId="0" xfId="61" applyFont="1" applyBorder="1" applyAlignment="1">
      <alignment/>
    </xf>
    <xf numFmtId="38" fontId="13" fillId="0" borderId="0" xfId="61" applyFont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2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49" fontId="23" fillId="0" borderId="23" xfId="74" applyNumberFormat="1" applyFont="1" applyFill="1" applyBorder="1" applyAlignment="1" applyProtection="1" quotePrefix="1">
      <alignment horizontal="center" vertical="center"/>
      <protection/>
    </xf>
    <xf numFmtId="0" fontId="26" fillId="0" borderId="0" xfId="74" applyFont="1" applyFill="1" applyBorder="1" applyAlignment="1" applyProtection="1">
      <alignment/>
      <protection/>
    </xf>
    <xf numFmtId="0" fontId="27" fillId="0" borderId="0" xfId="0" applyFont="1" applyBorder="1" applyAlignment="1">
      <alignment vertical="center"/>
    </xf>
    <xf numFmtId="0" fontId="18" fillId="0" borderId="0" xfId="73" applyFont="1" applyBorder="1" applyAlignment="1">
      <alignment horizontal="center" vertical="center"/>
      <protection/>
    </xf>
    <xf numFmtId="38" fontId="0" fillId="0" borderId="0" xfId="61" applyFont="1" applyBorder="1" applyAlignment="1">
      <alignment horizontal="centerContinuous" vertical="center"/>
    </xf>
    <xf numFmtId="188" fontId="22" fillId="0" borderId="24" xfId="61" applyNumberFormat="1" applyFont="1" applyFill="1" applyBorder="1" applyAlignment="1">
      <alignment vertical="center"/>
    </xf>
    <xf numFmtId="188" fontId="22" fillId="0" borderId="25" xfId="61" applyNumberFormat="1" applyFont="1" applyFill="1" applyBorder="1" applyAlignment="1">
      <alignment vertical="center"/>
    </xf>
    <xf numFmtId="188" fontId="22" fillId="0" borderId="26" xfId="61" applyNumberFormat="1" applyFont="1" applyFill="1" applyBorder="1" applyAlignment="1">
      <alignment vertical="center"/>
    </xf>
    <xf numFmtId="188" fontId="22" fillId="0" borderId="23" xfId="61" applyNumberFormat="1" applyFont="1" applyFill="1" applyBorder="1" applyAlignment="1">
      <alignment vertical="center"/>
    </xf>
    <xf numFmtId="188" fontId="22" fillId="0" borderId="19" xfId="61" applyNumberFormat="1" applyFont="1" applyFill="1" applyBorder="1" applyAlignment="1">
      <alignment vertical="center"/>
    </xf>
    <xf numFmtId="188" fontId="22" fillId="0" borderId="27" xfId="61" applyNumberFormat="1" applyFont="1" applyFill="1" applyBorder="1" applyAlignment="1">
      <alignment vertical="center"/>
    </xf>
    <xf numFmtId="0" fontId="13" fillId="0" borderId="2" xfId="73" applyFont="1" applyBorder="1" applyAlignment="1">
      <alignment horizontal="center" vertical="center"/>
      <protection/>
    </xf>
    <xf numFmtId="187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187" fontId="22" fillId="0" borderId="2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187" fontId="22" fillId="0" borderId="1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90" fontId="14" fillId="0" borderId="0" xfId="74" applyNumberFormat="1" applyFont="1" applyFill="1" applyBorder="1" applyAlignment="1">
      <alignment horizontal="left" vertical="center"/>
      <protection/>
    </xf>
    <xf numFmtId="38" fontId="23" fillId="0" borderId="23" xfId="61" applyFont="1" applyBorder="1" applyAlignment="1" quotePrefix="1">
      <alignment horizontal="center" vertical="center" wrapText="1"/>
    </xf>
    <xf numFmtId="0" fontId="23" fillId="0" borderId="23" xfId="0" applyFont="1" applyFill="1" applyBorder="1" applyAlignment="1" quotePrefix="1">
      <alignment horizontal="center" vertical="center" wrapText="1"/>
    </xf>
    <xf numFmtId="0" fontId="13" fillId="0" borderId="0" xfId="73" applyFont="1" applyFill="1">
      <alignment/>
      <protection/>
    </xf>
    <xf numFmtId="0" fontId="13" fillId="0" borderId="0" xfId="73" applyFont="1" applyFill="1" applyAlignment="1">
      <alignment vertical="center"/>
      <protection/>
    </xf>
    <xf numFmtId="177" fontId="22" fillId="0" borderId="18" xfId="0" applyNumberFormat="1" applyFont="1" applyFill="1" applyBorder="1" applyAlignment="1">
      <alignment horizontal="right" vertical="center"/>
    </xf>
    <xf numFmtId="38" fontId="0" fillId="0" borderId="16" xfId="61" applyFont="1" applyFill="1" applyBorder="1" applyAlignment="1">
      <alignment vertical="center"/>
    </xf>
    <xf numFmtId="38" fontId="0" fillId="0" borderId="0" xfId="61" applyFont="1" applyFill="1" applyBorder="1" applyAlignment="1">
      <alignment vertical="center"/>
    </xf>
    <xf numFmtId="38" fontId="0" fillId="0" borderId="18" xfId="61" applyFont="1" applyFill="1" applyBorder="1" applyAlignment="1">
      <alignment vertical="center"/>
    </xf>
    <xf numFmtId="38" fontId="13" fillId="0" borderId="0" xfId="61" applyFont="1" applyFill="1" applyAlignment="1">
      <alignment vertical="center"/>
    </xf>
    <xf numFmtId="38" fontId="0" fillId="0" borderId="0" xfId="61" applyFont="1" applyFill="1" applyAlignment="1">
      <alignment/>
    </xf>
    <xf numFmtId="38" fontId="13" fillId="0" borderId="0" xfId="61" applyFont="1" applyFill="1" applyAlignment="1">
      <alignment/>
    </xf>
    <xf numFmtId="38" fontId="23" fillId="0" borderId="21" xfId="61" applyFont="1" applyBorder="1" applyAlignment="1">
      <alignment horizontal="right" vertical="center"/>
    </xf>
    <xf numFmtId="38" fontId="23" fillId="0" borderId="0" xfId="61" applyFont="1" applyAlignment="1">
      <alignment/>
    </xf>
    <xf numFmtId="185" fontId="13" fillId="0" borderId="0" xfId="73" applyNumberFormat="1" applyFont="1">
      <alignment/>
      <protection/>
    </xf>
    <xf numFmtId="185" fontId="13" fillId="0" borderId="0" xfId="73" applyNumberFormat="1" applyFont="1" applyAlignment="1">
      <alignment vertical="center"/>
      <protection/>
    </xf>
    <xf numFmtId="0" fontId="23" fillId="0" borderId="30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21" xfId="0" applyFont="1" applyBorder="1" applyAlignment="1" quotePrefix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9" fontId="0" fillId="0" borderId="18" xfId="61" applyNumberFormat="1" applyFont="1" applyBorder="1" applyAlignment="1">
      <alignment horizontal="right" vertical="center"/>
    </xf>
    <xf numFmtId="179" fontId="0" fillId="0" borderId="17" xfId="61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7" fontId="0" fillId="0" borderId="18" xfId="61" applyNumberFormat="1" applyFont="1" applyBorder="1" applyAlignment="1">
      <alignment horizontal="right" vertical="center"/>
    </xf>
    <xf numFmtId="177" fontId="0" fillId="0" borderId="17" xfId="61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2" fillId="0" borderId="17" xfId="0" applyFont="1" applyBorder="1" applyAlignment="1">
      <alignment horizontal="distributed" vertical="center"/>
    </xf>
    <xf numFmtId="177" fontId="22" fillId="0" borderId="15" xfId="61" applyNumberFormat="1" applyFont="1" applyBorder="1" applyAlignment="1">
      <alignment horizontal="right" vertical="center"/>
    </xf>
    <xf numFmtId="177" fontId="22" fillId="0" borderId="19" xfId="61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177" fontId="22" fillId="0" borderId="23" xfId="61" applyNumberFormat="1" applyFont="1" applyBorder="1" applyAlignment="1">
      <alignment horizontal="right" vertical="center"/>
    </xf>
    <xf numFmtId="177" fontId="22" fillId="0" borderId="21" xfId="61" applyNumberFormat="1" applyFont="1" applyBorder="1" applyAlignment="1">
      <alignment horizontal="right" vertical="center"/>
    </xf>
    <xf numFmtId="179" fontId="0" fillId="0" borderId="19" xfId="61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73" applyFont="1">
      <alignment/>
      <protection/>
    </xf>
    <xf numFmtId="0" fontId="0" fillId="0" borderId="0" xfId="73" applyFont="1" applyBorder="1" applyAlignment="1">
      <alignment horizontal="distributed" vertical="center"/>
      <protection/>
    </xf>
    <xf numFmtId="185" fontId="0" fillId="0" borderId="0" xfId="73" applyNumberFormat="1" applyFont="1">
      <alignment/>
      <protection/>
    </xf>
    <xf numFmtId="0" fontId="22" fillId="0" borderId="0" xfId="73" applyFont="1" applyBorder="1" applyAlignment="1">
      <alignment horizontal="distributed" vertical="center"/>
      <protection/>
    </xf>
    <xf numFmtId="188" fontId="0" fillId="0" borderId="18" xfId="61" applyNumberFormat="1" applyFont="1" applyFill="1" applyBorder="1" applyAlignment="1">
      <alignment horizontal="right" vertical="center"/>
    </xf>
    <xf numFmtId="188" fontId="0" fillId="0" borderId="24" xfId="61" applyNumberFormat="1" applyFont="1" applyFill="1" applyBorder="1" applyAlignment="1">
      <alignment vertical="center"/>
    </xf>
    <xf numFmtId="188" fontId="0" fillId="0" borderId="20" xfId="61" applyNumberFormat="1" applyFont="1" applyFill="1" applyBorder="1" applyAlignment="1">
      <alignment horizontal="right" vertical="center"/>
    </xf>
    <xf numFmtId="188" fontId="0" fillId="0" borderId="26" xfId="61" applyNumberFormat="1" applyFont="1" applyFill="1" applyBorder="1" applyAlignment="1">
      <alignment vertical="center"/>
    </xf>
    <xf numFmtId="188" fontId="0" fillId="0" borderId="18" xfId="61" applyNumberFormat="1" applyFont="1" applyFill="1" applyBorder="1" applyAlignment="1">
      <alignment vertical="center"/>
    </xf>
    <xf numFmtId="188" fontId="0" fillId="0" borderId="20" xfId="61" applyNumberFormat="1" applyFont="1" applyFill="1" applyBorder="1" applyAlignment="1">
      <alignment vertical="center"/>
    </xf>
    <xf numFmtId="0" fontId="0" fillId="0" borderId="0" xfId="73" applyFont="1" applyFill="1" applyBorder="1" applyAlignment="1">
      <alignment horizontal="distributed" vertical="center"/>
      <protection/>
    </xf>
    <xf numFmtId="188" fontId="0" fillId="0" borderId="24" xfId="61" applyNumberFormat="1" applyFont="1" applyFill="1" applyBorder="1" applyAlignment="1">
      <alignment horizontal="right" vertical="center"/>
    </xf>
    <xf numFmtId="0" fontId="22" fillId="0" borderId="22" xfId="73" applyFont="1" applyBorder="1" applyAlignment="1">
      <alignment horizontal="distributed" vertical="center"/>
      <protection/>
    </xf>
    <xf numFmtId="0" fontId="24" fillId="0" borderId="30" xfId="74" applyFont="1" applyFill="1" applyBorder="1" applyAlignment="1">
      <alignment vertical="center"/>
      <protection/>
    </xf>
    <xf numFmtId="0" fontId="23" fillId="0" borderId="2" xfId="74" applyFont="1" applyFill="1" applyBorder="1" applyAlignment="1">
      <alignment vertical="center"/>
      <protection/>
    </xf>
    <xf numFmtId="0" fontId="23" fillId="0" borderId="21" xfId="74" applyFont="1" applyFill="1" applyBorder="1" applyAlignment="1">
      <alignment vertical="center"/>
      <protection/>
    </xf>
    <xf numFmtId="0" fontId="24" fillId="0" borderId="0" xfId="74" applyFont="1" applyFill="1" applyAlignment="1">
      <alignment vertical="center"/>
      <protection/>
    </xf>
    <xf numFmtId="0" fontId="22" fillId="0" borderId="13" xfId="74" applyFont="1" applyFill="1" applyBorder="1" applyAlignment="1">
      <alignment vertical="center"/>
      <protection/>
    </xf>
    <xf numFmtId="0" fontId="0" fillId="0" borderId="0" xfId="74" applyFont="1" applyFill="1" applyAlignment="1">
      <alignment vertical="center"/>
      <protection/>
    </xf>
    <xf numFmtId="0" fontId="22" fillId="0" borderId="17" xfId="74" applyFont="1" applyFill="1" applyBorder="1" applyAlignment="1">
      <alignment vertical="center"/>
      <protection/>
    </xf>
    <xf numFmtId="190" fontId="22" fillId="0" borderId="18" xfId="74" applyNumberFormat="1" applyFont="1" applyFill="1" applyBorder="1" applyAlignment="1" applyProtection="1">
      <alignment vertical="center"/>
      <protection/>
    </xf>
    <xf numFmtId="0" fontId="1" fillId="0" borderId="0" xfId="74" applyFont="1" applyFill="1" applyAlignment="1">
      <alignment vertical="center"/>
      <protection/>
    </xf>
    <xf numFmtId="0" fontId="1" fillId="0" borderId="16" xfId="74" applyFont="1" applyFill="1" applyBorder="1" applyAlignment="1">
      <alignment vertical="center"/>
      <protection/>
    </xf>
    <xf numFmtId="0" fontId="0" fillId="0" borderId="0" xfId="74" applyFont="1" applyFill="1" applyBorder="1" applyAlignment="1" applyProtection="1">
      <alignment horizontal="distributed" vertical="center"/>
      <protection/>
    </xf>
    <xf numFmtId="0" fontId="0" fillId="0" borderId="17" xfId="74" applyFont="1" applyFill="1" applyBorder="1" applyAlignment="1" applyProtection="1">
      <alignment horizontal="distributed" vertical="center"/>
      <protection/>
    </xf>
    <xf numFmtId="190" fontId="0" fillId="0" borderId="18" xfId="74" applyNumberFormat="1" applyFont="1" applyFill="1" applyBorder="1" applyAlignment="1" applyProtection="1">
      <alignment vertical="center"/>
      <protection/>
    </xf>
    <xf numFmtId="190" fontId="0" fillId="0" borderId="20" xfId="74" applyNumberFormat="1" applyFont="1" applyFill="1" applyBorder="1" applyAlignment="1" applyProtection="1">
      <alignment vertical="center"/>
      <protection/>
    </xf>
    <xf numFmtId="0" fontId="22" fillId="0" borderId="18" xfId="74" applyFont="1" applyFill="1" applyBorder="1" applyAlignment="1" applyProtection="1">
      <alignment vertical="center"/>
      <protection/>
    </xf>
    <xf numFmtId="0" fontId="22" fillId="0" borderId="17" xfId="74" applyFont="1" applyFill="1" applyBorder="1" applyAlignment="1" applyProtection="1">
      <alignment vertical="center"/>
      <protection/>
    </xf>
    <xf numFmtId="0" fontId="22" fillId="0" borderId="0" xfId="74" applyFont="1" applyFill="1" applyBorder="1" applyAlignment="1" applyProtection="1">
      <alignment horizontal="distributed" vertical="center"/>
      <protection/>
    </xf>
    <xf numFmtId="0" fontId="22" fillId="0" borderId="17" xfId="74" applyFont="1" applyFill="1" applyBorder="1" applyAlignment="1" applyProtection="1">
      <alignment horizontal="distributed" vertical="center"/>
      <protection/>
    </xf>
    <xf numFmtId="0" fontId="22" fillId="0" borderId="18" xfId="74" applyFont="1" applyFill="1" applyBorder="1" applyAlignment="1" applyProtection="1">
      <alignment horizontal="left" vertical="center"/>
      <protection/>
    </xf>
    <xf numFmtId="0" fontId="22" fillId="0" borderId="17" xfId="74" applyFont="1" applyFill="1" applyBorder="1" applyAlignment="1" applyProtection="1">
      <alignment horizontal="left" vertical="center"/>
      <protection/>
    </xf>
    <xf numFmtId="190" fontId="22" fillId="0" borderId="19" xfId="74" applyNumberFormat="1" applyFont="1" applyFill="1" applyBorder="1" applyAlignment="1" applyProtection="1">
      <alignment vertical="center"/>
      <protection/>
    </xf>
    <xf numFmtId="190" fontId="0" fillId="0" borderId="18" xfId="74" applyNumberFormat="1" applyFont="1" applyFill="1" applyBorder="1" applyAlignment="1" applyProtection="1">
      <alignment horizontal="right" vertical="center"/>
      <protection/>
    </xf>
    <xf numFmtId="190" fontId="22" fillId="0" borderId="23" xfId="74" applyNumberFormat="1" applyFont="1" applyFill="1" applyBorder="1" applyAlignment="1" applyProtection="1">
      <alignment vertical="center"/>
      <protection/>
    </xf>
    <xf numFmtId="190" fontId="0" fillId="0" borderId="20" xfId="74" applyNumberFormat="1" applyFont="1" applyFill="1" applyBorder="1" applyAlignment="1" applyProtection="1">
      <alignment horizontal="right" vertical="center"/>
      <protection/>
    </xf>
    <xf numFmtId="0" fontId="22" fillId="0" borderId="16" xfId="74" applyFont="1" applyFill="1" applyBorder="1" applyAlignment="1" applyProtection="1">
      <alignment horizontal="left" vertical="center"/>
      <protection/>
    </xf>
    <xf numFmtId="0" fontId="1" fillId="0" borderId="0" xfId="74" applyFont="1" applyFill="1" applyBorder="1" applyAlignment="1">
      <alignment horizontal="distributed" vertical="center"/>
      <protection/>
    </xf>
    <xf numFmtId="0" fontId="22" fillId="0" borderId="17" xfId="74" applyFont="1" applyFill="1" applyBorder="1" applyAlignment="1" applyProtection="1">
      <alignment horizontal="distributed" vertical="center" wrapText="1"/>
      <protection/>
    </xf>
    <xf numFmtId="184" fontId="0" fillId="0" borderId="20" xfId="74" applyNumberFormat="1" applyFont="1" applyFill="1" applyBorder="1" applyAlignment="1" applyProtection="1">
      <alignment vertical="center"/>
      <protection/>
    </xf>
    <xf numFmtId="0" fontId="28" fillId="0" borderId="0" xfId="74" applyFont="1" applyFill="1" applyAlignment="1">
      <alignment vertical="center"/>
      <protection/>
    </xf>
    <xf numFmtId="0" fontId="22" fillId="0" borderId="22" xfId="74" applyFont="1" applyFill="1" applyBorder="1" applyAlignment="1" applyProtection="1">
      <alignment horizontal="distributed" vertical="center" wrapText="1"/>
      <protection/>
    </xf>
    <xf numFmtId="0" fontId="22" fillId="0" borderId="29" xfId="74" applyFont="1" applyFill="1" applyBorder="1" applyAlignment="1" applyProtection="1">
      <alignment horizontal="distributed" vertical="center" wrapText="1"/>
      <protection/>
    </xf>
    <xf numFmtId="38" fontId="0" fillId="0" borderId="30" xfId="61" applyFont="1" applyFill="1" applyBorder="1" applyAlignment="1">
      <alignment/>
    </xf>
    <xf numFmtId="38" fontId="0" fillId="0" borderId="2" xfId="61" applyFont="1" applyFill="1" applyBorder="1" applyAlignment="1">
      <alignment/>
    </xf>
    <xf numFmtId="38" fontId="0" fillId="0" borderId="2" xfId="61" applyFont="1" applyFill="1" applyBorder="1" applyAlignment="1">
      <alignment horizontal="right" vertical="center"/>
    </xf>
    <xf numFmtId="38" fontId="0" fillId="0" borderId="21" xfId="61" applyFont="1" applyFill="1" applyBorder="1" applyAlignment="1">
      <alignment horizontal="right" vertical="center"/>
    </xf>
    <xf numFmtId="38" fontId="23" fillId="0" borderId="23" xfId="61" applyFont="1" applyFill="1" applyBorder="1" applyAlignment="1" quotePrefix="1">
      <alignment horizontal="center" vertical="center" wrapText="1"/>
    </xf>
    <xf numFmtId="38" fontId="0" fillId="0" borderId="16" xfId="61" applyFont="1" applyFill="1" applyBorder="1" applyAlignment="1">
      <alignment/>
    </xf>
    <xf numFmtId="38" fontId="0" fillId="0" borderId="0" xfId="61" applyFont="1" applyFill="1" applyBorder="1" applyAlignment="1">
      <alignment/>
    </xf>
    <xf numFmtId="38" fontId="22" fillId="0" borderId="0" xfId="61" applyFont="1" applyFill="1" applyBorder="1" applyAlignment="1">
      <alignment horizontal="center" vertical="center"/>
    </xf>
    <xf numFmtId="38" fontId="22" fillId="0" borderId="17" xfId="61" applyFont="1" applyFill="1" applyBorder="1" applyAlignment="1">
      <alignment horizontal="center" vertical="center"/>
    </xf>
    <xf numFmtId="38" fontId="22" fillId="0" borderId="16" xfId="61" applyFont="1" applyFill="1" applyBorder="1" applyAlignment="1">
      <alignment vertical="center"/>
    </xf>
    <xf numFmtId="38" fontId="22" fillId="0" borderId="0" xfId="61" applyFont="1" applyFill="1" applyBorder="1" applyAlignment="1">
      <alignment vertical="center"/>
    </xf>
    <xf numFmtId="38" fontId="0" fillId="0" borderId="17" xfId="61" applyFont="1" applyFill="1" applyBorder="1" applyAlignment="1">
      <alignment vertical="center"/>
    </xf>
    <xf numFmtId="38" fontId="0" fillId="0" borderId="17" xfId="61" applyFont="1" applyFill="1" applyBorder="1" applyAlignment="1">
      <alignment horizontal="distributed" vertical="center"/>
    </xf>
    <xf numFmtId="38" fontId="0" fillId="0" borderId="18" xfId="61" applyFont="1" applyFill="1" applyBorder="1" applyAlignment="1">
      <alignment horizontal="right" vertical="center"/>
    </xf>
    <xf numFmtId="38" fontId="22" fillId="0" borderId="0" xfId="61" applyFont="1" applyFill="1" applyBorder="1" applyAlignment="1">
      <alignment horizontal="distributed" vertical="center"/>
    </xf>
    <xf numFmtId="38" fontId="22" fillId="0" borderId="17" xfId="61" applyFont="1" applyFill="1" applyBorder="1" applyAlignment="1">
      <alignment horizontal="distributed" vertical="center"/>
    </xf>
    <xf numFmtId="38" fontId="22" fillId="0" borderId="0" xfId="61" applyFont="1" applyFill="1" applyBorder="1" applyAlignment="1">
      <alignment horizontal="left" vertical="center"/>
    </xf>
    <xf numFmtId="38" fontId="0" fillId="0" borderId="28" xfId="61" applyFont="1" applyFill="1" applyBorder="1" applyAlignment="1">
      <alignment vertical="center"/>
    </xf>
    <xf numFmtId="38" fontId="0" fillId="0" borderId="22" xfId="61" applyFont="1" applyFill="1" applyBorder="1" applyAlignment="1">
      <alignment vertical="center"/>
    </xf>
    <xf numFmtId="38" fontId="22" fillId="0" borderId="22" xfId="61" applyFont="1" applyFill="1" applyBorder="1" applyAlignment="1">
      <alignment horizontal="center" vertical="center"/>
    </xf>
    <xf numFmtId="38" fontId="0" fillId="0" borderId="0" xfId="61" applyFont="1" applyFill="1" applyBorder="1" applyAlignment="1">
      <alignment/>
    </xf>
    <xf numFmtId="188" fontId="15" fillId="0" borderId="18" xfId="61" applyNumberFormat="1" applyFont="1" applyFill="1" applyBorder="1" applyAlignment="1" quotePrefix="1">
      <alignment horizontal="center" vertical="center" wrapText="1"/>
    </xf>
    <xf numFmtId="188" fontId="17" fillId="0" borderId="18" xfId="61" applyNumberFormat="1" applyFont="1" applyFill="1" applyBorder="1" applyAlignment="1">
      <alignment vertical="center"/>
    </xf>
    <xf numFmtId="188" fontId="0" fillId="0" borderId="18" xfId="61" applyNumberFormat="1" applyFont="1" applyFill="1" applyBorder="1" applyAlignment="1">
      <alignment vertical="center"/>
    </xf>
    <xf numFmtId="188" fontId="0" fillId="0" borderId="20" xfId="61" applyNumberFormat="1" applyFont="1" applyFill="1" applyBorder="1" applyAlignment="1">
      <alignment vertical="center"/>
    </xf>
    <xf numFmtId="0" fontId="0" fillId="0" borderId="16" xfId="73" applyFont="1" applyFill="1" applyBorder="1" applyAlignment="1">
      <alignment vertical="center"/>
      <protection/>
    </xf>
    <xf numFmtId="185" fontId="0" fillId="0" borderId="0" xfId="73" applyNumberFormat="1" applyFont="1" applyFill="1">
      <alignment/>
      <protection/>
    </xf>
    <xf numFmtId="0" fontId="0" fillId="0" borderId="0" xfId="73" applyFont="1" applyFill="1">
      <alignment/>
      <protection/>
    </xf>
    <xf numFmtId="177" fontId="15" fillId="0" borderId="18" xfId="61" applyNumberFormat="1" applyFont="1" applyFill="1" applyBorder="1" applyAlignment="1" quotePrefix="1">
      <alignment horizontal="center" vertical="center" wrapText="1"/>
    </xf>
    <xf numFmtId="177" fontId="17" fillId="0" borderId="18" xfId="61" applyNumberFormat="1" applyFont="1" applyFill="1" applyBorder="1" applyAlignment="1">
      <alignment vertical="center"/>
    </xf>
    <xf numFmtId="177" fontId="0" fillId="0" borderId="18" xfId="61" applyNumberFormat="1" applyFont="1" applyFill="1" applyBorder="1" applyAlignment="1">
      <alignment vertical="center"/>
    </xf>
    <xf numFmtId="177" fontId="22" fillId="0" borderId="19" xfId="61" applyNumberFormat="1" applyFont="1" applyFill="1" applyBorder="1" applyAlignment="1">
      <alignment vertical="center"/>
    </xf>
    <xf numFmtId="177" fontId="22" fillId="0" borderId="18" xfId="61" applyNumberFormat="1" applyFont="1" applyFill="1" applyBorder="1" applyAlignment="1">
      <alignment vertical="center"/>
    </xf>
    <xf numFmtId="177" fontId="0" fillId="0" borderId="18" xfId="61" applyNumberFormat="1" applyFont="1" applyFill="1" applyBorder="1" applyAlignment="1">
      <alignment vertical="center"/>
    </xf>
    <xf numFmtId="177" fontId="22" fillId="0" borderId="20" xfId="61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16" fillId="0" borderId="0" xfId="61" applyFont="1" applyFill="1" applyAlignment="1">
      <alignment vertical="center"/>
    </xf>
    <xf numFmtId="38" fontId="22" fillId="0" borderId="0" xfId="61" applyFont="1" applyFill="1" applyAlignment="1">
      <alignment vertical="center"/>
    </xf>
    <xf numFmtId="38" fontId="16" fillId="0" borderId="0" xfId="61" applyFont="1" applyFill="1" applyAlignment="1">
      <alignment/>
    </xf>
    <xf numFmtId="190" fontId="0" fillId="0" borderId="18" xfId="74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distributed" vertical="center"/>
    </xf>
    <xf numFmtId="38" fontId="22" fillId="0" borderId="16" xfId="61" applyFont="1" applyFill="1" applyBorder="1" applyAlignment="1">
      <alignment horizontal="distributed" vertical="center"/>
    </xf>
    <xf numFmtId="38" fontId="23" fillId="0" borderId="30" xfId="61" applyFont="1" applyFill="1" applyBorder="1" applyAlignment="1">
      <alignment horizontal="centerContinuous" vertical="distributed"/>
    </xf>
    <xf numFmtId="38" fontId="23" fillId="0" borderId="2" xfId="61" applyFont="1" applyFill="1" applyBorder="1" applyAlignment="1">
      <alignment horizontal="centerContinuous" vertical="distributed"/>
    </xf>
    <xf numFmtId="38" fontId="23" fillId="0" borderId="2" xfId="61" applyFont="1" applyFill="1" applyBorder="1" applyAlignment="1">
      <alignment horizontal="right" vertical="center"/>
    </xf>
    <xf numFmtId="38" fontId="0" fillId="0" borderId="16" xfId="61" applyFont="1" applyFill="1" applyBorder="1" applyAlignment="1">
      <alignment horizontal="distributed" vertical="center"/>
    </xf>
    <xf numFmtId="0" fontId="22" fillId="0" borderId="0" xfId="73" applyFont="1" applyFill="1" applyBorder="1" applyAlignment="1">
      <alignment horizontal="distributed" vertical="center"/>
      <protection/>
    </xf>
    <xf numFmtId="0" fontId="0" fillId="0" borderId="0" xfId="73" applyFont="1" applyFill="1" applyBorder="1" applyAlignment="1">
      <alignment horizontal="distributed" vertical="center"/>
      <protection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Continuous" vertical="distributed"/>
    </xf>
    <xf numFmtId="0" fontId="23" fillId="0" borderId="2" xfId="0" applyFont="1" applyFill="1" applyBorder="1" applyAlignment="1">
      <alignment horizontal="centerContinuous" vertical="distributed"/>
    </xf>
    <xf numFmtId="0" fontId="23" fillId="0" borderId="2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2" xfId="73" applyFont="1" applyBorder="1" applyAlignment="1">
      <alignment horizontal="distributed" vertical="center"/>
      <protection/>
    </xf>
    <xf numFmtId="38" fontId="16" fillId="0" borderId="0" xfId="61" applyFont="1" applyFill="1" applyBorder="1" applyAlignment="1">
      <alignment horizontal="distributed" vertical="center"/>
    </xf>
    <xf numFmtId="188" fontId="0" fillId="0" borderId="24" xfId="61" applyNumberFormat="1" applyFont="1" applyFill="1" applyBorder="1" applyAlignment="1" quotePrefix="1">
      <alignment horizontal="right" vertical="center"/>
    </xf>
    <xf numFmtId="0" fontId="13" fillId="0" borderId="0" xfId="73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3" fillId="0" borderId="2" xfId="73" applyFont="1" applyFill="1" applyBorder="1" applyAlignment="1">
      <alignment horizontal="center" vertical="center"/>
      <protection/>
    </xf>
    <xf numFmtId="0" fontId="27" fillId="0" borderId="0" xfId="73" applyFont="1" applyFill="1" applyBorder="1" applyAlignment="1">
      <alignment/>
      <protection/>
    </xf>
    <xf numFmtId="0" fontId="13" fillId="0" borderId="30" xfId="73" applyFont="1" applyFill="1" applyBorder="1" applyAlignment="1">
      <alignment vertical="center"/>
      <protection/>
    </xf>
    <xf numFmtId="0" fontId="22" fillId="0" borderId="16" xfId="73" applyFont="1" applyFill="1" applyBorder="1" applyAlignment="1">
      <alignment vertical="center"/>
      <protection/>
    </xf>
    <xf numFmtId="0" fontId="0" fillId="0" borderId="16" xfId="73" applyFont="1" applyFill="1" applyBorder="1" applyAlignment="1">
      <alignment vertical="center"/>
      <protection/>
    </xf>
    <xf numFmtId="0" fontId="0" fillId="0" borderId="28" xfId="73" applyFont="1" applyFill="1" applyBorder="1" applyAlignment="1">
      <alignment vertical="center"/>
      <protection/>
    </xf>
    <xf numFmtId="177" fontId="0" fillId="0" borderId="18" xfId="0" applyNumberFormat="1" applyFont="1" applyFill="1" applyBorder="1" applyAlignment="1" quotePrefix="1">
      <alignment horizontal="right" vertical="center"/>
    </xf>
    <xf numFmtId="0" fontId="22" fillId="0" borderId="0" xfId="74" applyFont="1" applyFill="1" applyBorder="1" applyAlignment="1" applyProtection="1">
      <alignment horizontal="distributed" vertical="center" wrapText="1"/>
      <protection/>
    </xf>
    <xf numFmtId="38" fontId="14" fillId="0" borderId="0" xfId="61" applyFont="1" applyFill="1" applyBorder="1" applyAlignment="1">
      <alignment horizontal="distributed" vertical="center"/>
    </xf>
    <xf numFmtId="38" fontId="0" fillId="0" borderId="20" xfId="61" applyFont="1" applyFill="1" applyBorder="1" applyAlignment="1">
      <alignment horizontal="right" vertical="center"/>
    </xf>
    <xf numFmtId="188" fontId="0" fillId="0" borderId="26" xfId="61" applyNumberFormat="1" applyFont="1" applyFill="1" applyBorder="1" applyAlignment="1" quotePrefix="1">
      <alignment horizontal="right" vertical="center"/>
    </xf>
    <xf numFmtId="38" fontId="0" fillId="0" borderId="18" xfId="61" applyFont="1" applyBorder="1" applyAlignment="1">
      <alignment horizontal="right" vertical="center"/>
    </xf>
    <xf numFmtId="188" fontId="0" fillId="0" borderId="24" xfId="61" applyNumberFormat="1" applyFont="1" applyFill="1" applyBorder="1" applyAlignment="1">
      <alignment horizontal="right" vertical="center"/>
    </xf>
    <xf numFmtId="188" fontId="0" fillId="0" borderId="24" xfId="61" applyNumberFormat="1" applyFont="1" applyFill="1" applyBorder="1" applyAlignment="1" quotePrefix="1">
      <alignment horizontal="right" vertical="center"/>
    </xf>
    <xf numFmtId="188" fontId="0" fillId="0" borderId="26" xfId="61" applyNumberFormat="1" applyFont="1" applyFill="1" applyBorder="1" applyAlignment="1" quotePrefix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 quotePrefix="1">
      <alignment horizontal="right" vertical="center"/>
    </xf>
    <xf numFmtId="177" fontId="0" fillId="0" borderId="18" xfId="61" applyNumberFormat="1" applyFont="1" applyBorder="1" applyAlignment="1">
      <alignment horizontal="right" vertical="center"/>
    </xf>
    <xf numFmtId="190" fontId="0" fillId="0" borderId="18" xfId="74" applyNumberFormat="1" applyFont="1" applyFill="1" applyBorder="1" applyAlignment="1" applyProtection="1">
      <alignment horizontal="right" vertical="center"/>
      <protection/>
    </xf>
    <xf numFmtId="190" fontId="0" fillId="0" borderId="18" xfId="74" applyNumberFormat="1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177" fontId="0" fillId="0" borderId="20" xfId="61" applyNumberFormat="1" applyFont="1" applyBorder="1" applyAlignment="1">
      <alignment vertical="center"/>
    </xf>
    <xf numFmtId="0" fontId="0" fillId="0" borderId="0" xfId="73" applyFont="1" applyFill="1" applyBorder="1" applyAlignment="1">
      <alignment horizontal="distributed" vertical="center"/>
      <protection/>
    </xf>
    <xf numFmtId="38" fontId="0" fillId="0" borderId="0" xfId="61" applyFont="1" applyFill="1" applyBorder="1" applyAlignment="1">
      <alignment horizontal="centerContinuous" vertical="center"/>
    </xf>
    <xf numFmtId="38" fontId="0" fillId="0" borderId="0" xfId="61" applyFont="1" applyFill="1" applyAlignment="1">
      <alignment/>
    </xf>
    <xf numFmtId="0" fontId="27" fillId="0" borderId="0" xfId="73" applyFont="1" applyFill="1" applyBorder="1" applyAlignment="1">
      <alignment horizontal="left" vertical="center"/>
      <protection/>
    </xf>
    <xf numFmtId="0" fontId="22" fillId="0" borderId="0" xfId="73" applyFont="1" applyFill="1" applyBorder="1" applyAlignment="1">
      <alignment vertical="center"/>
      <protection/>
    </xf>
    <xf numFmtId="0" fontId="22" fillId="0" borderId="28" xfId="73" applyFont="1" applyFill="1" applyBorder="1" applyAlignment="1">
      <alignment vertical="center"/>
      <protection/>
    </xf>
    <xf numFmtId="0" fontId="22" fillId="0" borderId="22" xfId="73" applyFont="1" applyFill="1" applyBorder="1" applyAlignment="1">
      <alignment horizontal="distributed" vertical="center"/>
      <protection/>
    </xf>
    <xf numFmtId="0" fontId="0" fillId="0" borderId="22" xfId="73" applyFont="1" applyFill="1" applyBorder="1" applyAlignment="1">
      <alignment horizontal="distributed" vertical="center"/>
      <protection/>
    </xf>
    <xf numFmtId="0" fontId="18" fillId="0" borderId="0" xfId="0" applyFont="1" applyFill="1" applyBorder="1" applyAlignment="1">
      <alignment horizontal="center" vertical="center"/>
    </xf>
    <xf numFmtId="190" fontId="0" fillId="0" borderId="20" xfId="74" applyNumberFormat="1" applyFont="1" applyFill="1" applyBorder="1" applyAlignment="1" applyProtection="1">
      <alignment horizontal="right" vertical="center"/>
      <protection/>
    </xf>
    <xf numFmtId="38" fontId="22" fillId="0" borderId="22" xfId="61" applyFont="1" applyFill="1" applyBorder="1" applyAlignment="1">
      <alignment horizontal="distributed" vertical="center"/>
    </xf>
    <xf numFmtId="38" fontId="22" fillId="0" borderId="22" xfId="61" applyFont="1" applyBorder="1" applyAlignment="1">
      <alignment horizontal="distributed" vertical="center"/>
    </xf>
    <xf numFmtId="177" fontId="0" fillId="0" borderId="17" xfId="61" applyNumberFormat="1" applyFont="1" applyFill="1" applyBorder="1" applyAlignment="1">
      <alignment horizontal="right" vertical="center"/>
    </xf>
    <xf numFmtId="177" fontId="0" fillId="0" borderId="29" xfId="61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distributed" vertical="center"/>
    </xf>
    <xf numFmtId="177" fontId="22" fillId="0" borderId="15" xfId="61" applyNumberFormat="1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/>
    </xf>
    <xf numFmtId="0" fontId="28" fillId="0" borderId="28" xfId="74" applyFont="1" applyFill="1" applyBorder="1" applyAlignment="1">
      <alignment vertical="center"/>
      <protection/>
    </xf>
    <xf numFmtId="188" fontId="0" fillId="0" borderId="18" xfId="61" applyNumberFormat="1" applyFont="1" applyFill="1" applyBorder="1" applyAlignment="1" quotePrefix="1">
      <alignment horizontal="right" vertical="center"/>
    </xf>
    <xf numFmtId="38" fontId="22" fillId="0" borderId="16" xfId="61" applyFont="1" applyFill="1" applyBorder="1" applyAlignment="1">
      <alignment horizontal="center" vertical="center"/>
    </xf>
    <xf numFmtId="38" fontId="22" fillId="0" borderId="0" xfId="61" applyFont="1" applyFill="1" applyBorder="1" applyAlignment="1">
      <alignment horizontal="center" vertical="center"/>
    </xf>
    <xf numFmtId="177" fontId="23" fillId="0" borderId="19" xfId="0" applyNumberFormat="1" applyFont="1" applyFill="1" applyBorder="1" applyAlignment="1" quotePrefix="1">
      <alignment horizontal="center" vertical="center"/>
    </xf>
    <xf numFmtId="177" fontId="23" fillId="0" borderId="2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下点線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_Sheet1" xfId="73"/>
    <cellStyle name="標準_短信ＰＬ-17.3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&#65429;&#65414;&#65418;&#65438;&#65392;&#65403;&#65433;BOX\15.9\&#36899;&#32080;&#65418;&#65439;&#65391;&#65401;&#65392;&#65404;&#65438;14.3\&#36899;&#32080;&#65418;&#65439;&#65391;&#65401;&#65392;&#65404;&#65438;\&#20837;&#21147;&#12501;&#12457;&#12540;&#12512;2001-3\&#26178;&#20385;&#24773;&#22577;&#21462;&#24471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細"/>
      <sheetName val="Sheet3"/>
    </sheetNames>
    <sheetDataSet>
      <sheetData sheetId="1">
        <row r="1">
          <cell r="A1" t="str">
            <v>住友不動産㈱</v>
          </cell>
        </row>
        <row r="2">
          <cell r="A2" t="str">
            <v>住友不動産販売㈱</v>
          </cell>
        </row>
        <row r="3">
          <cell r="A3" t="str">
            <v>住友不動産ホーム㈱</v>
          </cell>
        </row>
        <row r="4">
          <cell r="A4" t="str">
            <v>住友不動産建物サービス㈱</v>
          </cell>
        </row>
        <row r="5">
          <cell r="A5" t="str">
            <v>住友不動産シスコン㈱</v>
          </cell>
        </row>
        <row r="6">
          <cell r="A6" t="str">
            <v>住友不動産フィットネス㈱</v>
          </cell>
        </row>
        <row r="7">
          <cell r="A7" t="str">
            <v>泉レストラン㈱</v>
          </cell>
        </row>
        <row r="8">
          <cell r="A8" t="str">
            <v>住友不動産ファイナンス㈱</v>
          </cell>
        </row>
        <row r="9">
          <cell r="A9" t="str">
            <v>ユニバーサルホーム</v>
          </cell>
        </row>
        <row r="10">
          <cell r="A10" t="str">
            <v>ケイエステクノ</v>
          </cell>
        </row>
        <row r="11">
          <cell r="A11" t="str">
            <v>新宿住友ビル管理</v>
          </cell>
        </row>
        <row r="12">
          <cell r="A12" t="str">
            <v>パルハウジング</v>
          </cell>
        </row>
        <row r="13">
          <cell r="A13" t="str">
            <v>泉ホームサービス</v>
          </cell>
        </row>
        <row r="14">
          <cell r="A14" t="str">
            <v>ﾕﾆﾊﾞｰｻﾙﾎｰﾑｲﾝｼｭｱﾗﾝｽ</v>
          </cell>
        </row>
        <row r="15">
          <cell r="A15" t="str">
            <v>エコロホーム</v>
          </cell>
        </row>
        <row r="16">
          <cell r="A16" t="str">
            <v>新都心リアルエステート</v>
          </cell>
        </row>
        <row r="17">
          <cell r="A17" t="str">
            <v>泉不動産</v>
          </cell>
        </row>
        <row r="18">
          <cell r="A18" t="str">
            <v>クベーレ</v>
          </cell>
        </row>
        <row r="19">
          <cell r="A19" t="str">
            <v>新都心ブレインズ</v>
          </cell>
        </row>
        <row r="20">
          <cell r="A20" t="str">
            <v>住友不動産ｶﾘﾌｫﾙﾆｱ</v>
          </cell>
        </row>
        <row r="21">
          <cell r="A21" t="str">
            <v>米国住友不動産販売</v>
          </cell>
        </row>
        <row r="22">
          <cell r="A22" t="str">
            <v>住友不動産ニューヨーク</v>
          </cell>
        </row>
        <row r="23">
          <cell r="A23" t="str">
            <v>香港住友置業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7"/>
  <sheetViews>
    <sheetView tabSelected="1" view="pageBreakPreview" zoomScale="85" zoomScaleSheetLayoutView="85" zoomScalePageLayoutView="0" workbookViewId="0" topLeftCell="A1">
      <pane xSplit="5" ySplit="3" topLeftCell="F4" activePane="bottomRight" state="frozen"/>
      <selection pane="topLeft" activeCell="P133" sqref="P133"/>
      <selection pane="topRight" activeCell="P133" sqref="P133"/>
      <selection pane="bottomLeft" activeCell="P133" sqref="P133"/>
      <selection pane="bottomRight" activeCell="A1" sqref="A1"/>
    </sheetView>
  </sheetViews>
  <sheetFormatPr defaultColWidth="9.00390625" defaultRowHeight="13.5"/>
  <cols>
    <col min="1" max="1" width="2.75390625" style="26" customWidth="1"/>
    <col min="2" max="2" width="1.875" style="112" customWidth="1"/>
    <col min="3" max="3" width="1.625" style="112" customWidth="1"/>
    <col min="4" max="4" width="32.875" style="112" customWidth="1"/>
    <col min="5" max="5" width="1.625" style="64" customWidth="1"/>
    <col min="6" max="10" width="12.625" style="26" customWidth="1"/>
    <col min="11" max="16384" width="9.00390625" style="26" customWidth="1"/>
  </cols>
  <sheetData>
    <row r="1" spans="2:7" ht="18.75" customHeight="1">
      <c r="B1" s="281" t="s">
        <v>114</v>
      </c>
      <c r="C1" s="279"/>
      <c r="D1" s="279"/>
      <c r="E1" s="76"/>
      <c r="F1" s="27"/>
      <c r="G1" s="27"/>
    </row>
    <row r="2" spans="2:10" ht="16.5" customHeight="1">
      <c r="B2" s="280"/>
      <c r="C2" s="280"/>
      <c r="D2" s="280"/>
      <c r="E2" s="44"/>
      <c r="F2" s="65"/>
      <c r="G2" s="65"/>
      <c r="H2" s="65"/>
      <c r="I2" s="65"/>
      <c r="J2" s="65" t="s">
        <v>0</v>
      </c>
    </row>
    <row r="3" spans="2:10" ht="19.5" customHeight="1">
      <c r="B3" s="191"/>
      <c r="C3" s="192"/>
      <c r="D3" s="193"/>
      <c r="E3" s="43"/>
      <c r="F3" s="103" t="s">
        <v>245</v>
      </c>
      <c r="G3" s="103" t="s">
        <v>247</v>
      </c>
      <c r="H3" s="103" t="s">
        <v>255</v>
      </c>
      <c r="I3" s="103" t="s">
        <v>260</v>
      </c>
      <c r="J3" s="103" t="s">
        <v>271</v>
      </c>
    </row>
    <row r="4" spans="2:10" ht="15" customHeight="1">
      <c r="B4" s="196"/>
      <c r="C4" s="197"/>
      <c r="D4" s="198" t="s">
        <v>110</v>
      </c>
      <c r="E4" s="45"/>
      <c r="F4" s="38"/>
      <c r="G4" s="38"/>
      <c r="H4" s="38"/>
      <c r="I4" s="38"/>
      <c r="J4" s="38"/>
    </row>
    <row r="5" spans="2:10" ht="15" customHeight="1">
      <c r="B5" s="200" t="s">
        <v>145</v>
      </c>
      <c r="C5" s="201"/>
      <c r="D5" s="109"/>
      <c r="E5" s="46"/>
      <c r="F5" s="31"/>
      <c r="G5" s="31"/>
      <c r="H5" s="31"/>
      <c r="I5" s="31"/>
      <c r="J5" s="31"/>
    </row>
    <row r="6" spans="2:10" s="28" customFormat="1" ht="15" customHeight="1">
      <c r="B6" s="108"/>
      <c r="C6" s="109"/>
      <c r="D6" s="54" t="s">
        <v>143</v>
      </c>
      <c r="E6" s="48"/>
      <c r="F6" s="39">
        <v>225774</v>
      </c>
      <c r="G6" s="39">
        <v>147266</v>
      </c>
      <c r="H6" s="39">
        <v>151367</v>
      </c>
      <c r="I6" s="39">
        <v>187233</v>
      </c>
      <c r="J6" s="39">
        <v>269312</v>
      </c>
    </row>
    <row r="7" spans="2:10" s="28" customFormat="1" ht="15" customHeight="1">
      <c r="B7" s="108"/>
      <c r="C7" s="109"/>
      <c r="D7" s="54" t="s">
        <v>144</v>
      </c>
      <c r="E7" s="48"/>
      <c r="F7" s="39">
        <v>17886</v>
      </c>
      <c r="G7" s="39">
        <v>18813</v>
      </c>
      <c r="H7" s="39">
        <v>27597</v>
      </c>
      <c r="I7" s="39">
        <v>19664</v>
      </c>
      <c r="J7" s="39">
        <v>18475</v>
      </c>
    </row>
    <row r="8" spans="2:10" s="28" customFormat="1" ht="15" customHeight="1">
      <c r="B8" s="108"/>
      <c r="C8" s="109"/>
      <c r="D8" s="54" t="s">
        <v>138</v>
      </c>
      <c r="E8" s="48"/>
      <c r="F8" s="39">
        <v>203451</v>
      </c>
      <c r="G8" s="39">
        <v>161437</v>
      </c>
      <c r="H8" s="39">
        <v>189770</v>
      </c>
      <c r="I8" s="39">
        <v>311305</v>
      </c>
      <c r="J8" s="39">
        <v>354184</v>
      </c>
    </row>
    <row r="9" spans="2:10" s="28" customFormat="1" ht="15" customHeight="1">
      <c r="B9" s="108"/>
      <c r="C9" s="109"/>
      <c r="D9" s="54" t="s">
        <v>139</v>
      </c>
      <c r="E9" s="48"/>
      <c r="F9" s="39">
        <v>469550</v>
      </c>
      <c r="G9" s="39">
        <v>545534</v>
      </c>
      <c r="H9" s="39">
        <v>604455</v>
      </c>
      <c r="I9" s="39">
        <v>535399</v>
      </c>
      <c r="J9" s="39">
        <v>492340</v>
      </c>
    </row>
    <row r="10" spans="2:10" s="28" customFormat="1" ht="15" customHeight="1">
      <c r="B10" s="108"/>
      <c r="C10" s="109"/>
      <c r="D10" s="54" t="s">
        <v>140</v>
      </c>
      <c r="E10" s="48"/>
      <c r="F10" s="39">
        <v>5141</v>
      </c>
      <c r="G10" s="39">
        <v>7048</v>
      </c>
      <c r="H10" s="39">
        <v>5708</v>
      </c>
      <c r="I10" s="39">
        <v>7276</v>
      </c>
      <c r="J10" s="39">
        <v>6022</v>
      </c>
    </row>
    <row r="11" spans="2:10" s="28" customFormat="1" ht="15" customHeight="1">
      <c r="B11" s="108"/>
      <c r="C11" s="109"/>
      <c r="D11" s="54" t="s">
        <v>141</v>
      </c>
      <c r="E11" s="48"/>
      <c r="F11" s="39">
        <v>1352</v>
      </c>
      <c r="G11" s="39">
        <v>1759</v>
      </c>
      <c r="H11" s="39">
        <v>2015</v>
      </c>
      <c r="I11" s="39">
        <v>1833</v>
      </c>
      <c r="J11" s="39">
        <v>1666</v>
      </c>
    </row>
    <row r="12" spans="2:10" s="28" customFormat="1" ht="15" customHeight="1">
      <c r="B12" s="108"/>
      <c r="C12" s="109"/>
      <c r="D12" s="54" t="s">
        <v>1</v>
      </c>
      <c r="E12" s="48"/>
      <c r="F12" s="39">
        <v>10796</v>
      </c>
      <c r="G12" s="39">
        <v>11443</v>
      </c>
      <c r="H12" s="39">
        <v>10824</v>
      </c>
      <c r="I12" s="39">
        <v>13638</v>
      </c>
      <c r="J12" s="39">
        <v>18538</v>
      </c>
    </row>
    <row r="13" spans="2:10" s="28" customFormat="1" ht="15" customHeight="1">
      <c r="B13" s="108"/>
      <c r="C13" s="109"/>
      <c r="D13" s="54" t="s">
        <v>2</v>
      </c>
      <c r="E13" s="48"/>
      <c r="F13" s="39">
        <v>31945</v>
      </c>
      <c r="G13" s="39">
        <v>31225</v>
      </c>
      <c r="H13" s="39">
        <v>34042</v>
      </c>
      <c r="I13" s="39">
        <v>45884</v>
      </c>
      <c r="J13" s="39">
        <v>46022</v>
      </c>
    </row>
    <row r="14" spans="2:10" s="28" customFormat="1" ht="15" customHeight="1">
      <c r="B14" s="108"/>
      <c r="C14" s="109"/>
      <c r="D14" s="54" t="s">
        <v>3</v>
      </c>
      <c r="E14" s="48"/>
      <c r="F14" s="40">
        <v>-112</v>
      </c>
      <c r="G14" s="40">
        <v>-76</v>
      </c>
      <c r="H14" s="40">
        <v>-78</v>
      </c>
      <c r="I14" s="40">
        <v>-47</v>
      </c>
      <c r="J14" s="40">
        <v>-55</v>
      </c>
    </row>
    <row r="15" spans="2:10" ht="15" customHeight="1">
      <c r="B15" s="108"/>
      <c r="C15" s="109"/>
      <c r="D15" s="205" t="s">
        <v>4</v>
      </c>
      <c r="E15" s="49"/>
      <c r="F15" s="42">
        <v>965785</v>
      </c>
      <c r="G15" s="42">
        <v>924451</v>
      </c>
      <c r="H15" s="42">
        <v>1025702</v>
      </c>
      <c r="I15" s="42">
        <v>1122189</v>
      </c>
      <c r="J15" s="42">
        <v>1197507</v>
      </c>
    </row>
    <row r="16" spans="2:10" ht="15" customHeight="1">
      <c r="B16" s="200" t="s">
        <v>146</v>
      </c>
      <c r="C16" s="201"/>
      <c r="D16" s="109"/>
      <c r="E16" s="46"/>
      <c r="F16" s="55"/>
      <c r="G16" s="55"/>
      <c r="H16" s="55"/>
      <c r="I16" s="55"/>
      <c r="J16" s="55"/>
    </row>
    <row r="17" spans="2:10" ht="15" customHeight="1">
      <c r="B17" s="200"/>
      <c r="C17" s="201" t="s">
        <v>147</v>
      </c>
      <c r="D17" s="109"/>
      <c r="E17" s="46"/>
      <c r="F17" s="55"/>
      <c r="G17" s="55"/>
      <c r="H17" s="55"/>
      <c r="I17" s="55"/>
      <c r="J17" s="55"/>
    </row>
    <row r="18" spans="2:10" ht="15" customHeight="1">
      <c r="B18" s="108"/>
      <c r="C18" s="109"/>
      <c r="D18" s="54" t="s">
        <v>148</v>
      </c>
      <c r="E18" s="48"/>
      <c r="F18" s="55">
        <v>591084</v>
      </c>
      <c r="G18" s="55">
        <v>571548</v>
      </c>
      <c r="H18" s="55">
        <v>551510</v>
      </c>
      <c r="I18" s="55">
        <v>627787</v>
      </c>
      <c r="J18" s="55">
        <v>730824</v>
      </c>
    </row>
    <row r="19" spans="2:10" ht="15" customHeight="1">
      <c r="B19" s="108"/>
      <c r="C19" s="109"/>
      <c r="D19" s="54" t="s">
        <v>5</v>
      </c>
      <c r="E19" s="48"/>
      <c r="F19" s="55">
        <v>2042669</v>
      </c>
      <c r="G19" s="55">
        <v>2149668</v>
      </c>
      <c r="H19" s="55">
        <v>2259845</v>
      </c>
      <c r="I19" s="55">
        <v>2317729</v>
      </c>
      <c r="J19" s="55">
        <v>2390150</v>
      </c>
    </row>
    <row r="20" spans="2:10" ht="15" customHeight="1">
      <c r="B20" s="108"/>
      <c r="C20" s="109"/>
      <c r="D20" s="54" t="s">
        <v>6</v>
      </c>
      <c r="E20" s="48"/>
      <c r="F20" s="55">
        <v>43580</v>
      </c>
      <c r="G20" s="55">
        <v>73017</v>
      </c>
      <c r="H20" s="55">
        <v>106737</v>
      </c>
      <c r="I20" s="55">
        <v>36447</v>
      </c>
      <c r="J20" s="55">
        <v>34486</v>
      </c>
    </row>
    <row r="21" spans="2:10" ht="15" customHeight="1">
      <c r="B21" s="108"/>
      <c r="C21" s="109"/>
      <c r="D21" s="54" t="s">
        <v>2</v>
      </c>
      <c r="E21" s="48"/>
      <c r="F21" s="56">
        <v>6865</v>
      </c>
      <c r="G21" s="56">
        <v>5811</v>
      </c>
      <c r="H21" s="56">
        <v>5262</v>
      </c>
      <c r="I21" s="56">
        <v>6618</v>
      </c>
      <c r="J21" s="56">
        <v>7013</v>
      </c>
    </row>
    <row r="22" spans="2:10" ht="15" customHeight="1">
      <c r="B22" s="108"/>
      <c r="C22" s="109"/>
      <c r="D22" s="205" t="s">
        <v>7</v>
      </c>
      <c r="E22" s="49"/>
      <c r="F22" s="41">
        <v>2684200</v>
      </c>
      <c r="G22" s="41">
        <v>2800045</v>
      </c>
      <c r="H22" s="41">
        <v>2923355</v>
      </c>
      <c r="I22" s="41">
        <v>2988583</v>
      </c>
      <c r="J22" s="41">
        <v>3162476</v>
      </c>
    </row>
    <row r="23" spans="2:10" ht="15" customHeight="1">
      <c r="B23" s="200"/>
      <c r="C23" s="201" t="s">
        <v>149</v>
      </c>
      <c r="D23" s="109"/>
      <c r="E23" s="46"/>
      <c r="F23" s="41"/>
      <c r="G23" s="41"/>
      <c r="H23" s="41"/>
      <c r="I23" s="41"/>
      <c r="J23" s="41"/>
    </row>
    <row r="24" spans="2:10" ht="15" customHeight="1">
      <c r="B24" s="200"/>
      <c r="C24" s="201"/>
      <c r="D24" s="54" t="s">
        <v>95</v>
      </c>
      <c r="E24" s="48"/>
      <c r="F24" s="55">
        <v>50531</v>
      </c>
      <c r="G24" s="55">
        <v>53059</v>
      </c>
      <c r="H24" s="55">
        <v>53075</v>
      </c>
      <c r="I24" s="55">
        <v>50705</v>
      </c>
      <c r="J24" s="55">
        <v>52689</v>
      </c>
    </row>
    <row r="25" spans="2:10" ht="15" customHeight="1">
      <c r="B25" s="200"/>
      <c r="C25" s="201"/>
      <c r="D25" s="54" t="s">
        <v>96</v>
      </c>
      <c r="E25" s="48"/>
      <c r="F25" s="56">
        <v>1007</v>
      </c>
      <c r="G25" s="56">
        <v>901</v>
      </c>
      <c r="H25" s="56">
        <v>939</v>
      </c>
      <c r="I25" s="56">
        <v>1012</v>
      </c>
      <c r="J25" s="56">
        <v>1113</v>
      </c>
    </row>
    <row r="26" spans="2:10" ht="15" customHeight="1">
      <c r="B26" s="200"/>
      <c r="C26" s="201"/>
      <c r="D26" s="205" t="s">
        <v>97</v>
      </c>
      <c r="E26" s="49"/>
      <c r="F26" s="41">
        <v>51538</v>
      </c>
      <c r="G26" s="41">
        <v>53960</v>
      </c>
      <c r="H26" s="41">
        <v>54015</v>
      </c>
      <c r="I26" s="41">
        <v>51718</v>
      </c>
      <c r="J26" s="41">
        <v>53802</v>
      </c>
    </row>
    <row r="27" spans="2:10" ht="15" customHeight="1">
      <c r="B27" s="200"/>
      <c r="C27" s="201" t="s">
        <v>150</v>
      </c>
      <c r="D27" s="109"/>
      <c r="E27" s="47"/>
      <c r="F27" s="55"/>
      <c r="G27" s="55"/>
      <c r="H27" s="55"/>
      <c r="I27" s="55"/>
      <c r="J27" s="55"/>
    </row>
    <row r="28" spans="2:10" ht="15" customHeight="1">
      <c r="B28" s="108"/>
      <c r="C28" s="109"/>
      <c r="D28" s="54" t="s">
        <v>8</v>
      </c>
      <c r="E28" s="50"/>
      <c r="F28" s="55">
        <v>234980</v>
      </c>
      <c r="G28" s="55">
        <v>286006</v>
      </c>
      <c r="H28" s="55">
        <v>366530</v>
      </c>
      <c r="I28" s="55">
        <v>355698</v>
      </c>
      <c r="J28" s="55">
        <v>411203</v>
      </c>
    </row>
    <row r="29" spans="2:10" ht="15" customHeight="1">
      <c r="B29" s="108"/>
      <c r="C29" s="109"/>
      <c r="D29" s="54" t="s">
        <v>151</v>
      </c>
      <c r="E29" s="50"/>
      <c r="F29" s="55">
        <v>125855</v>
      </c>
      <c r="G29" s="55">
        <v>111913</v>
      </c>
      <c r="H29" s="55">
        <v>107251</v>
      </c>
      <c r="I29" s="55">
        <v>103980</v>
      </c>
      <c r="J29" s="55">
        <v>97323</v>
      </c>
    </row>
    <row r="30" spans="2:10" ht="15" customHeight="1">
      <c r="B30" s="108"/>
      <c r="C30" s="109"/>
      <c r="D30" s="54" t="s">
        <v>1</v>
      </c>
      <c r="E30" s="50"/>
      <c r="F30" s="55">
        <v>14978</v>
      </c>
      <c r="G30" s="55">
        <v>14951</v>
      </c>
      <c r="H30" s="55">
        <v>13534</v>
      </c>
      <c r="I30" s="55">
        <v>12684</v>
      </c>
      <c r="J30" s="55">
        <v>12023</v>
      </c>
    </row>
    <row r="31" spans="2:10" ht="15" customHeight="1">
      <c r="B31" s="108"/>
      <c r="C31" s="109"/>
      <c r="D31" s="54" t="s">
        <v>2</v>
      </c>
      <c r="E31" s="50"/>
      <c r="F31" s="55">
        <v>43667</v>
      </c>
      <c r="G31" s="55">
        <v>41611</v>
      </c>
      <c r="H31" s="55">
        <v>45329</v>
      </c>
      <c r="I31" s="55">
        <v>50860</v>
      </c>
      <c r="J31" s="55">
        <v>55895</v>
      </c>
    </row>
    <row r="32" spans="2:10" ht="15" customHeight="1">
      <c r="B32" s="108"/>
      <c r="C32" s="109"/>
      <c r="D32" s="54" t="s">
        <v>3</v>
      </c>
      <c r="E32" s="50"/>
      <c r="F32" s="57">
        <v>-15505</v>
      </c>
      <c r="G32" s="57">
        <v>-12512</v>
      </c>
      <c r="H32" s="57">
        <v>-11914</v>
      </c>
      <c r="I32" s="57">
        <v>-9800</v>
      </c>
      <c r="J32" s="57">
        <v>-10192</v>
      </c>
    </row>
    <row r="33" spans="2:10" ht="15" customHeight="1">
      <c r="B33" s="108"/>
      <c r="C33" s="109"/>
      <c r="D33" s="205" t="s">
        <v>9</v>
      </c>
      <c r="E33" s="51"/>
      <c r="F33" s="58">
        <v>403976</v>
      </c>
      <c r="G33" s="58">
        <v>441970</v>
      </c>
      <c r="H33" s="58">
        <v>520731</v>
      </c>
      <c r="I33" s="58">
        <v>513423</v>
      </c>
      <c r="J33" s="58">
        <v>566253</v>
      </c>
    </row>
    <row r="34" spans="2:10" ht="15" customHeight="1">
      <c r="B34" s="232"/>
      <c r="C34" s="205"/>
      <c r="D34" s="205" t="s">
        <v>10</v>
      </c>
      <c r="E34" s="51"/>
      <c r="F34" s="58">
        <v>3139714</v>
      </c>
      <c r="G34" s="58">
        <v>3295977</v>
      </c>
      <c r="H34" s="58">
        <v>3498101</v>
      </c>
      <c r="I34" s="58">
        <v>3553725</v>
      </c>
      <c r="J34" s="58">
        <v>3782532</v>
      </c>
    </row>
    <row r="35" spans="2:10" s="28" customFormat="1" ht="24.75" customHeight="1">
      <c r="B35" s="208"/>
      <c r="C35" s="209"/>
      <c r="D35" s="210" t="s">
        <v>11</v>
      </c>
      <c r="E35" s="52"/>
      <c r="F35" s="59">
        <v>4105500</v>
      </c>
      <c r="G35" s="59">
        <v>4220428</v>
      </c>
      <c r="H35" s="59">
        <v>4523804</v>
      </c>
      <c r="I35" s="59">
        <v>4675914</v>
      </c>
      <c r="J35" s="59">
        <v>4980039</v>
      </c>
    </row>
    <row r="36" spans="6:10" ht="16.5" customHeight="1">
      <c r="F36" s="32"/>
      <c r="G36" s="32"/>
      <c r="H36" s="32"/>
      <c r="I36" s="32"/>
      <c r="J36" s="32"/>
    </row>
    <row r="37" spans="2:10" s="115" customFormat="1" ht="19.5" customHeight="1">
      <c r="B37" s="233"/>
      <c r="C37" s="234"/>
      <c r="D37" s="235"/>
      <c r="E37" s="114"/>
      <c r="F37" s="103" t="s">
        <v>246</v>
      </c>
      <c r="G37" s="103" t="s">
        <v>256</v>
      </c>
      <c r="H37" s="103" t="s">
        <v>255</v>
      </c>
      <c r="I37" s="103" t="s">
        <v>261</v>
      </c>
      <c r="J37" s="103" t="s">
        <v>271</v>
      </c>
    </row>
    <row r="38" spans="2:10" ht="15" customHeight="1">
      <c r="B38" s="298" t="s">
        <v>12</v>
      </c>
      <c r="C38" s="299"/>
      <c r="D38" s="299"/>
      <c r="E38" s="53"/>
      <c r="F38" s="30"/>
      <c r="G38" s="30"/>
      <c r="H38" s="30"/>
      <c r="I38" s="30"/>
      <c r="J38" s="30"/>
    </row>
    <row r="39" spans="2:10" ht="15" customHeight="1">
      <c r="B39" s="200" t="s">
        <v>152</v>
      </c>
      <c r="C39" s="201"/>
      <c r="D39" s="109"/>
      <c r="E39" s="47"/>
      <c r="F39" s="31"/>
      <c r="G39" s="31"/>
      <c r="H39" s="31"/>
      <c r="I39" s="31"/>
      <c r="J39" s="31"/>
    </row>
    <row r="40" spans="2:10" s="28" customFormat="1" ht="15" customHeight="1">
      <c r="B40" s="108"/>
      <c r="C40" s="109"/>
      <c r="D40" s="54" t="s">
        <v>153</v>
      </c>
      <c r="E40" s="50"/>
      <c r="F40" s="39">
        <v>38811</v>
      </c>
      <c r="G40" s="39">
        <v>45502</v>
      </c>
      <c r="H40" s="39">
        <v>66963</v>
      </c>
      <c r="I40" s="39">
        <v>54316</v>
      </c>
      <c r="J40" s="39">
        <v>41373</v>
      </c>
    </row>
    <row r="41" spans="2:10" s="111" customFormat="1" ht="15" customHeight="1">
      <c r="B41" s="108"/>
      <c r="C41" s="109"/>
      <c r="D41" s="54" t="s">
        <v>13</v>
      </c>
      <c r="E41" s="54"/>
      <c r="F41" s="110">
        <v>137500</v>
      </c>
      <c r="G41" s="110">
        <v>113000</v>
      </c>
      <c r="H41" s="110">
        <v>87000</v>
      </c>
      <c r="I41" s="110">
        <v>78718</v>
      </c>
      <c r="J41" s="110">
        <v>66108</v>
      </c>
    </row>
    <row r="42" spans="2:10" s="111" customFormat="1" ht="15" customHeight="1">
      <c r="B42" s="108"/>
      <c r="C42" s="109"/>
      <c r="D42" s="54" t="s">
        <v>154</v>
      </c>
      <c r="E42" s="54"/>
      <c r="F42" s="110">
        <v>208392</v>
      </c>
      <c r="G42" s="110">
        <v>200084</v>
      </c>
      <c r="H42" s="110">
        <v>320862</v>
      </c>
      <c r="I42" s="110">
        <v>296737</v>
      </c>
      <c r="J42" s="110">
        <v>209622</v>
      </c>
    </row>
    <row r="43" spans="2:10" s="111" customFormat="1" ht="15" customHeight="1">
      <c r="B43" s="108"/>
      <c r="C43" s="109"/>
      <c r="D43" s="264" t="s">
        <v>234</v>
      </c>
      <c r="E43" s="54"/>
      <c r="F43" s="110">
        <v>75690</v>
      </c>
      <c r="G43" s="110">
        <v>69335</v>
      </c>
      <c r="H43" s="110">
        <v>60927</v>
      </c>
      <c r="I43" s="110">
        <v>105504</v>
      </c>
      <c r="J43" s="110">
        <v>21258</v>
      </c>
    </row>
    <row r="44" spans="2:10" s="28" customFormat="1" ht="15" customHeight="1">
      <c r="B44" s="108"/>
      <c r="C44" s="109"/>
      <c r="D44" s="54" t="s">
        <v>14</v>
      </c>
      <c r="E44" s="50"/>
      <c r="F44" s="39">
        <v>59976</v>
      </c>
      <c r="G44" s="39">
        <v>31995</v>
      </c>
      <c r="H44" s="267" t="s">
        <v>108</v>
      </c>
      <c r="I44" s="267" t="s">
        <v>269</v>
      </c>
      <c r="J44" s="267" t="s">
        <v>108</v>
      </c>
    </row>
    <row r="45" spans="2:10" s="28" customFormat="1" ht="15" customHeight="1">
      <c r="B45" s="108"/>
      <c r="C45" s="109"/>
      <c r="D45" s="54" t="s">
        <v>155</v>
      </c>
      <c r="E45" s="50"/>
      <c r="F45" s="39">
        <v>70000</v>
      </c>
      <c r="G45" s="39">
        <v>80000</v>
      </c>
      <c r="H45" s="39">
        <v>60000</v>
      </c>
      <c r="I45" s="39">
        <v>20000</v>
      </c>
      <c r="J45" s="39">
        <v>80000</v>
      </c>
    </row>
    <row r="46" spans="2:10" s="111" customFormat="1" ht="15" customHeight="1">
      <c r="B46" s="108"/>
      <c r="C46" s="109"/>
      <c r="D46" s="54" t="s">
        <v>233</v>
      </c>
      <c r="E46" s="54"/>
      <c r="F46" s="110">
        <v>8848</v>
      </c>
      <c r="G46" s="110">
        <v>8348</v>
      </c>
      <c r="H46" s="110">
        <v>8264</v>
      </c>
      <c r="I46" s="110">
        <v>16460</v>
      </c>
      <c r="J46" s="110">
        <v>1700</v>
      </c>
    </row>
    <row r="47" spans="2:10" s="28" customFormat="1" ht="15" customHeight="1">
      <c r="B47" s="108"/>
      <c r="C47" s="109"/>
      <c r="D47" s="54" t="s">
        <v>15</v>
      </c>
      <c r="E47" s="50"/>
      <c r="F47" s="39">
        <v>22155</v>
      </c>
      <c r="G47" s="39">
        <v>28988</v>
      </c>
      <c r="H47" s="39">
        <v>26518</v>
      </c>
      <c r="I47" s="39">
        <v>30046</v>
      </c>
      <c r="J47" s="39">
        <v>29329</v>
      </c>
    </row>
    <row r="48" spans="2:10" s="28" customFormat="1" ht="15" customHeight="1">
      <c r="B48" s="108"/>
      <c r="C48" s="109"/>
      <c r="D48" s="54" t="s">
        <v>17</v>
      </c>
      <c r="E48" s="50"/>
      <c r="F48" s="39">
        <v>206864</v>
      </c>
      <c r="G48" s="39">
        <v>146690</v>
      </c>
      <c r="H48" s="39">
        <v>61172</v>
      </c>
      <c r="I48" s="39">
        <v>71619</v>
      </c>
      <c r="J48" s="39">
        <v>68860</v>
      </c>
    </row>
    <row r="49" spans="2:10" s="28" customFormat="1" ht="15" customHeight="1">
      <c r="B49" s="108"/>
      <c r="C49" s="109"/>
      <c r="D49" s="54" t="s">
        <v>18</v>
      </c>
      <c r="E49" s="50"/>
      <c r="F49" s="39">
        <v>3351</v>
      </c>
      <c r="G49" s="39">
        <v>3774</v>
      </c>
      <c r="H49" s="39">
        <v>3725</v>
      </c>
      <c r="I49" s="39">
        <v>4216</v>
      </c>
      <c r="J49" s="39">
        <v>5048</v>
      </c>
    </row>
    <row r="50" spans="2:10" s="28" customFormat="1" ht="15" customHeight="1">
      <c r="B50" s="108"/>
      <c r="C50" s="109"/>
      <c r="D50" s="54" t="s">
        <v>2</v>
      </c>
      <c r="E50" s="50"/>
      <c r="F50" s="60">
        <v>98796</v>
      </c>
      <c r="G50" s="60">
        <v>101799</v>
      </c>
      <c r="H50" s="60">
        <v>102109</v>
      </c>
      <c r="I50" s="60">
        <v>154796</v>
      </c>
      <c r="J50" s="60">
        <v>134745</v>
      </c>
    </row>
    <row r="51" spans="2:10" ht="15" customHeight="1">
      <c r="B51" s="108"/>
      <c r="C51" s="109"/>
      <c r="D51" s="205" t="s">
        <v>19</v>
      </c>
      <c r="E51" s="51"/>
      <c r="F51" s="41">
        <v>930385</v>
      </c>
      <c r="G51" s="41">
        <v>829517</v>
      </c>
      <c r="H51" s="41">
        <v>797543</v>
      </c>
      <c r="I51" s="41">
        <v>832414</v>
      </c>
      <c r="J51" s="41">
        <v>658046</v>
      </c>
    </row>
    <row r="52" spans="2:10" ht="15" customHeight="1">
      <c r="B52" s="200" t="s">
        <v>156</v>
      </c>
      <c r="C52" s="201"/>
      <c r="D52" s="109"/>
      <c r="E52" s="47"/>
      <c r="F52" s="41"/>
      <c r="G52" s="41"/>
      <c r="H52" s="41"/>
      <c r="I52" s="41"/>
      <c r="J52" s="41"/>
    </row>
    <row r="53" spans="2:10" s="29" customFormat="1" ht="15" customHeight="1">
      <c r="B53" s="236"/>
      <c r="C53" s="54"/>
      <c r="D53" s="54" t="s">
        <v>20</v>
      </c>
      <c r="E53" s="50"/>
      <c r="F53" s="55">
        <v>270000</v>
      </c>
      <c r="G53" s="55">
        <v>330000</v>
      </c>
      <c r="H53" s="55">
        <v>380000</v>
      </c>
      <c r="I53" s="55">
        <v>400000</v>
      </c>
      <c r="J53" s="55">
        <v>340000</v>
      </c>
    </row>
    <row r="54" spans="2:10" s="111" customFormat="1" ht="15" customHeight="1">
      <c r="B54" s="108"/>
      <c r="C54" s="109"/>
      <c r="D54" s="54" t="s">
        <v>235</v>
      </c>
      <c r="E54" s="54"/>
      <c r="F54" s="110">
        <v>41672</v>
      </c>
      <c r="G54" s="110">
        <v>41324</v>
      </c>
      <c r="H54" s="110">
        <v>36060</v>
      </c>
      <c r="I54" s="110">
        <v>24600</v>
      </c>
      <c r="J54" s="110">
        <v>37400</v>
      </c>
    </row>
    <row r="55" spans="2:10" s="29" customFormat="1" ht="15" customHeight="1">
      <c r="B55" s="236"/>
      <c r="C55" s="54"/>
      <c r="D55" s="54" t="s">
        <v>21</v>
      </c>
      <c r="E55" s="50"/>
      <c r="F55" s="55">
        <v>1400903</v>
      </c>
      <c r="G55" s="55">
        <v>1550318</v>
      </c>
      <c r="H55" s="55">
        <v>1735356</v>
      </c>
      <c r="I55" s="55">
        <v>1944819</v>
      </c>
      <c r="J55" s="55">
        <v>2255397</v>
      </c>
    </row>
    <row r="56" spans="2:10" s="111" customFormat="1" ht="15" customHeight="1">
      <c r="B56" s="108"/>
      <c r="C56" s="109"/>
      <c r="D56" s="54" t="s">
        <v>236</v>
      </c>
      <c r="E56" s="54"/>
      <c r="F56" s="110">
        <v>377725</v>
      </c>
      <c r="G56" s="110">
        <v>375790</v>
      </c>
      <c r="H56" s="110">
        <v>338558</v>
      </c>
      <c r="I56" s="110">
        <v>272063</v>
      </c>
      <c r="J56" s="110">
        <v>358989</v>
      </c>
    </row>
    <row r="57" spans="2:10" s="29" customFormat="1" ht="15" customHeight="1">
      <c r="B57" s="236"/>
      <c r="C57" s="54"/>
      <c r="D57" s="54" t="s">
        <v>22</v>
      </c>
      <c r="E57" s="50"/>
      <c r="F57" s="55">
        <v>5518</v>
      </c>
      <c r="G57" s="61" t="s">
        <v>108</v>
      </c>
      <c r="H57" s="267" t="s">
        <v>108</v>
      </c>
      <c r="I57" s="267" t="s">
        <v>262</v>
      </c>
      <c r="J57" s="267" t="s">
        <v>108</v>
      </c>
    </row>
    <row r="58" spans="2:10" s="29" customFormat="1" ht="15" customHeight="1">
      <c r="B58" s="236"/>
      <c r="C58" s="54"/>
      <c r="D58" s="54" t="s">
        <v>23</v>
      </c>
      <c r="E58" s="50"/>
      <c r="F58" s="55">
        <v>207</v>
      </c>
      <c r="G58" s="55">
        <v>181</v>
      </c>
      <c r="H58" s="55">
        <v>197</v>
      </c>
      <c r="I58" s="55">
        <v>141</v>
      </c>
      <c r="J58" s="55">
        <v>156</v>
      </c>
    </row>
    <row r="59" spans="2:10" s="29" customFormat="1" ht="15" customHeight="1">
      <c r="B59" s="236"/>
      <c r="C59" s="54"/>
      <c r="D59" s="54" t="s">
        <v>248</v>
      </c>
      <c r="E59" s="50"/>
      <c r="F59" s="204" t="s">
        <v>108</v>
      </c>
      <c r="G59" s="55">
        <v>5092</v>
      </c>
      <c r="H59" s="55">
        <v>5433</v>
      </c>
      <c r="I59" s="55">
        <v>6081</v>
      </c>
      <c r="J59" s="55">
        <v>6143</v>
      </c>
    </row>
    <row r="60" spans="2:10" s="29" customFormat="1" ht="15" customHeight="1">
      <c r="B60" s="236"/>
      <c r="C60" s="54"/>
      <c r="D60" s="54" t="s">
        <v>157</v>
      </c>
      <c r="E60" s="50"/>
      <c r="F60" s="55">
        <v>160469</v>
      </c>
      <c r="G60" s="55">
        <v>161486</v>
      </c>
      <c r="H60" s="55">
        <v>168273</v>
      </c>
      <c r="I60" s="55">
        <v>181497</v>
      </c>
      <c r="J60" s="55">
        <v>193110</v>
      </c>
    </row>
    <row r="61" spans="2:10" s="29" customFormat="1" ht="15" customHeight="1">
      <c r="B61" s="236"/>
      <c r="C61" s="54"/>
      <c r="D61" s="54" t="s">
        <v>24</v>
      </c>
      <c r="E61" s="50"/>
      <c r="F61" s="55">
        <v>243941</v>
      </c>
      <c r="G61" s="55">
        <v>163651</v>
      </c>
      <c r="H61" s="55">
        <v>160119</v>
      </c>
      <c r="I61" s="55">
        <v>68302</v>
      </c>
      <c r="J61" s="55">
        <v>56991</v>
      </c>
    </row>
    <row r="62" spans="2:10" ht="15" customHeight="1">
      <c r="B62" s="236"/>
      <c r="C62" s="54"/>
      <c r="D62" s="54" t="s">
        <v>2</v>
      </c>
      <c r="E62" s="50"/>
      <c r="F62" s="56">
        <v>25813</v>
      </c>
      <c r="G62" s="56">
        <v>30535</v>
      </c>
      <c r="H62" s="56">
        <v>42724</v>
      </c>
      <c r="I62" s="56">
        <v>28718</v>
      </c>
      <c r="J62" s="56">
        <v>34700</v>
      </c>
    </row>
    <row r="63" spans="2:10" ht="15" customHeight="1">
      <c r="B63" s="108"/>
      <c r="C63" s="109"/>
      <c r="D63" s="205" t="s">
        <v>25</v>
      </c>
      <c r="E63" s="51"/>
      <c r="F63" s="58">
        <v>2526250</v>
      </c>
      <c r="G63" s="58">
        <v>2658379</v>
      </c>
      <c r="H63" s="58">
        <v>2866722</v>
      </c>
      <c r="I63" s="58">
        <v>2926223</v>
      </c>
      <c r="J63" s="58">
        <v>3282889</v>
      </c>
    </row>
    <row r="64" spans="2:10" ht="15" customHeight="1">
      <c r="B64" s="208"/>
      <c r="C64" s="209"/>
      <c r="D64" s="288" t="s">
        <v>26</v>
      </c>
      <c r="E64" s="289"/>
      <c r="F64" s="59">
        <v>3456635</v>
      </c>
      <c r="G64" s="59">
        <v>3487897</v>
      </c>
      <c r="H64" s="59">
        <v>3664265</v>
      </c>
      <c r="I64" s="59">
        <v>3758637</v>
      </c>
      <c r="J64" s="59">
        <v>3940936</v>
      </c>
    </row>
    <row r="65" spans="6:10" ht="16.5" customHeight="1">
      <c r="F65" s="32"/>
      <c r="G65" s="32"/>
      <c r="H65" s="32"/>
      <c r="I65" s="32"/>
      <c r="J65" s="32"/>
    </row>
    <row r="66" spans="2:10" s="113" customFormat="1" ht="19.5" customHeight="1">
      <c r="B66" s="191"/>
      <c r="C66" s="192"/>
      <c r="D66" s="193"/>
      <c r="E66" s="194"/>
      <c r="F66" s="195" t="s">
        <v>246</v>
      </c>
      <c r="G66" s="103" t="s">
        <v>247</v>
      </c>
      <c r="H66" s="103" t="s">
        <v>255</v>
      </c>
      <c r="I66" s="103" t="s">
        <v>261</v>
      </c>
      <c r="J66" s="103" t="s">
        <v>271</v>
      </c>
    </row>
    <row r="67" spans="2:10" s="113" customFormat="1" ht="15" customHeight="1">
      <c r="B67" s="196"/>
      <c r="C67" s="197"/>
      <c r="D67" s="198" t="s">
        <v>121</v>
      </c>
      <c r="E67" s="199"/>
      <c r="F67" s="212"/>
      <c r="G67" s="212"/>
      <c r="H67" s="212"/>
      <c r="I67" s="212"/>
      <c r="J67" s="212"/>
    </row>
    <row r="68" spans="2:10" s="113" customFormat="1" ht="15" customHeight="1">
      <c r="B68" s="200" t="s">
        <v>158</v>
      </c>
      <c r="C68" s="201"/>
      <c r="D68" s="109"/>
      <c r="E68" s="202"/>
      <c r="F68" s="213"/>
      <c r="G68" s="213"/>
      <c r="H68" s="213"/>
      <c r="I68" s="213"/>
      <c r="J68" s="213"/>
    </row>
    <row r="69" spans="2:10" s="111" customFormat="1" ht="15" customHeight="1">
      <c r="B69" s="108"/>
      <c r="C69" s="109"/>
      <c r="D69" s="54" t="s">
        <v>122</v>
      </c>
      <c r="E69" s="203"/>
      <c r="F69" s="214">
        <v>122805</v>
      </c>
      <c r="G69" s="214">
        <v>122805</v>
      </c>
      <c r="H69" s="214">
        <v>122805</v>
      </c>
      <c r="I69" s="214">
        <v>122805</v>
      </c>
      <c r="J69" s="214">
        <v>122805</v>
      </c>
    </row>
    <row r="70" spans="2:10" s="111" customFormat="1" ht="15" customHeight="1">
      <c r="B70" s="108"/>
      <c r="C70" s="109"/>
      <c r="D70" s="54" t="s">
        <v>123</v>
      </c>
      <c r="E70" s="203"/>
      <c r="F70" s="214">
        <v>132748</v>
      </c>
      <c r="G70" s="214">
        <v>132750</v>
      </c>
      <c r="H70" s="214">
        <v>132750</v>
      </c>
      <c r="I70" s="214">
        <v>132748</v>
      </c>
      <c r="J70" s="214">
        <v>132747</v>
      </c>
    </row>
    <row r="71" spans="2:10" s="111" customFormat="1" ht="15" customHeight="1">
      <c r="B71" s="108"/>
      <c r="C71" s="109"/>
      <c r="D71" s="54" t="s">
        <v>124</v>
      </c>
      <c r="E71" s="203"/>
      <c r="F71" s="214">
        <v>363384</v>
      </c>
      <c r="G71" s="214">
        <v>423599</v>
      </c>
      <c r="H71" s="214">
        <v>494275</v>
      </c>
      <c r="I71" s="214">
        <v>569740</v>
      </c>
      <c r="J71" s="214">
        <v>662801</v>
      </c>
    </row>
    <row r="72" spans="2:10" s="111" customFormat="1" ht="15" customHeight="1">
      <c r="B72" s="108"/>
      <c r="C72" s="109"/>
      <c r="D72" s="54" t="s">
        <v>109</v>
      </c>
      <c r="E72" s="203"/>
      <c r="F72" s="215">
        <v>-3779</v>
      </c>
      <c r="G72" s="215">
        <v>-4140</v>
      </c>
      <c r="H72" s="215">
        <v>-4246</v>
      </c>
      <c r="I72" s="215">
        <v>-4335</v>
      </c>
      <c r="J72" s="215">
        <v>-4379</v>
      </c>
    </row>
    <row r="73" spans="2:10" s="113" customFormat="1" ht="15" customHeight="1">
      <c r="B73" s="108"/>
      <c r="C73" s="109"/>
      <c r="D73" s="205" t="s">
        <v>125</v>
      </c>
      <c r="E73" s="206"/>
      <c r="F73" s="81">
        <v>615158</v>
      </c>
      <c r="G73" s="81">
        <v>675014</v>
      </c>
      <c r="H73" s="81">
        <v>745584</v>
      </c>
      <c r="I73" s="81">
        <v>820958</v>
      </c>
      <c r="J73" s="81">
        <v>913975</v>
      </c>
    </row>
    <row r="74" spans="2:10" s="113" customFormat="1" ht="15" customHeight="1">
      <c r="B74" s="108"/>
      <c r="C74" s="109"/>
      <c r="D74" s="205"/>
      <c r="E74" s="206"/>
      <c r="F74" s="62"/>
      <c r="G74" s="62"/>
      <c r="H74" s="62"/>
      <c r="I74" s="62"/>
      <c r="J74" s="62"/>
    </row>
    <row r="75" spans="2:10" s="113" customFormat="1" ht="15" customHeight="1">
      <c r="B75" s="200" t="s">
        <v>221</v>
      </c>
      <c r="C75" s="201"/>
      <c r="D75" s="109"/>
      <c r="E75" s="202"/>
      <c r="F75" s="155"/>
      <c r="G75" s="155"/>
      <c r="H75" s="155"/>
      <c r="I75" s="155"/>
      <c r="J75" s="155"/>
    </row>
    <row r="76" spans="2:10" s="113" customFormat="1" ht="15" customHeight="1">
      <c r="B76" s="108"/>
      <c r="C76" s="109"/>
      <c r="D76" s="54" t="s">
        <v>126</v>
      </c>
      <c r="E76" s="203"/>
      <c r="F76" s="155">
        <v>19980</v>
      </c>
      <c r="G76" s="155">
        <v>37762</v>
      </c>
      <c r="H76" s="155">
        <v>88798</v>
      </c>
      <c r="I76" s="155">
        <v>72261</v>
      </c>
      <c r="J76" s="155">
        <v>97192</v>
      </c>
    </row>
    <row r="77" spans="2:10" s="113" customFormat="1" ht="15" customHeight="1">
      <c r="B77" s="108"/>
      <c r="C77" s="109"/>
      <c r="D77" s="54" t="s">
        <v>127</v>
      </c>
      <c r="E77" s="203"/>
      <c r="F77" s="214">
        <v>-1392</v>
      </c>
      <c r="G77" s="214">
        <v>-1640</v>
      </c>
      <c r="H77" s="214">
        <v>-1615</v>
      </c>
      <c r="I77" s="214">
        <v>-4247</v>
      </c>
      <c r="J77" s="214">
        <v>-2528</v>
      </c>
    </row>
    <row r="78" spans="2:10" s="113" customFormat="1" ht="15" customHeight="1">
      <c r="B78" s="108"/>
      <c r="C78" s="109"/>
      <c r="D78" s="54" t="s">
        <v>128</v>
      </c>
      <c r="E78" s="203"/>
      <c r="F78" s="214">
        <v>-6735</v>
      </c>
      <c r="G78" s="214">
        <v>-3362</v>
      </c>
      <c r="H78" s="214">
        <v>-550</v>
      </c>
      <c r="I78" s="214">
        <v>-509</v>
      </c>
      <c r="J78" s="214">
        <v>-1265</v>
      </c>
    </row>
    <row r="79" spans="2:10" s="29" customFormat="1" ht="15" customHeight="1">
      <c r="B79" s="236"/>
      <c r="C79" s="54"/>
      <c r="D79" s="54" t="s">
        <v>249</v>
      </c>
      <c r="E79" s="50"/>
      <c r="F79" s="265" t="s">
        <v>108</v>
      </c>
      <c r="G79" s="56">
        <v>173</v>
      </c>
      <c r="H79" s="56">
        <v>244</v>
      </c>
      <c r="I79" s="277">
        <v>-364</v>
      </c>
      <c r="J79" s="277">
        <v>-26</v>
      </c>
    </row>
    <row r="80" spans="2:10" s="113" customFormat="1" ht="15" customHeight="1">
      <c r="B80" s="108"/>
      <c r="C80" s="109"/>
      <c r="D80" s="252" t="s">
        <v>222</v>
      </c>
      <c r="E80" s="206"/>
      <c r="F80" s="62">
        <v>11852</v>
      </c>
      <c r="G80" s="62">
        <v>32933</v>
      </c>
      <c r="H80" s="62">
        <v>86877</v>
      </c>
      <c r="I80" s="62">
        <v>67140</v>
      </c>
      <c r="J80" s="62">
        <v>93371</v>
      </c>
    </row>
    <row r="81" spans="2:10" s="113" customFormat="1" ht="15" customHeight="1">
      <c r="B81" s="108"/>
      <c r="C81" s="109"/>
      <c r="D81" s="205"/>
      <c r="E81" s="206"/>
      <c r="F81" s="62"/>
      <c r="G81" s="62"/>
      <c r="H81" s="62"/>
      <c r="I81" s="62"/>
      <c r="J81" s="62"/>
    </row>
    <row r="82" spans="2:10" s="113" customFormat="1" ht="15" customHeight="1">
      <c r="B82" s="200" t="s">
        <v>263</v>
      </c>
      <c r="C82" s="207"/>
      <c r="D82" s="205"/>
      <c r="E82" s="202"/>
      <c r="F82" s="62">
        <v>21853</v>
      </c>
      <c r="G82" s="62">
        <v>24583</v>
      </c>
      <c r="H82" s="62">
        <v>27076</v>
      </c>
      <c r="I82" s="62">
        <v>29177</v>
      </c>
      <c r="J82" s="62">
        <v>31756</v>
      </c>
    </row>
    <row r="83" spans="2:10" s="113" customFormat="1" ht="15" customHeight="1">
      <c r="B83" s="200"/>
      <c r="C83" s="201"/>
      <c r="D83" s="205" t="s">
        <v>130</v>
      </c>
      <c r="E83" s="206"/>
      <c r="F83" s="63">
        <v>648865</v>
      </c>
      <c r="G83" s="63">
        <v>732531</v>
      </c>
      <c r="H83" s="63">
        <v>859538</v>
      </c>
      <c r="I83" s="63">
        <v>917277</v>
      </c>
      <c r="J83" s="63">
        <v>1039103</v>
      </c>
    </row>
    <row r="84" spans="2:10" s="111" customFormat="1" ht="24.75" customHeight="1">
      <c r="B84" s="208"/>
      <c r="C84" s="209"/>
      <c r="D84" s="210" t="s">
        <v>131</v>
      </c>
      <c r="E84" s="210"/>
      <c r="F84" s="63">
        <v>4105500</v>
      </c>
      <c r="G84" s="63">
        <v>4220428</v>
      </c>
      <c r="H84" s="63">
        <v>4523804</v>
      </c>
      <c r="I84" s="63">
        <v>4675914</v>
      </c>
      <c r="J84" s="63">
        <v>4980039</v>
      </c>
    </row>
    <row r="85" spans="2:5" s="113" customFormat="1" ht="13.5">
      <c r="B85" s="112"/>
      <c r="C85" s="112"/>
      <c r="D85" s="112"/>
      <c r="E85" s="211"/>
    </row>
    <row r="86" spans="2:5" s="113" customFormat="1" ht="13.5">
      <c r="B86" s="112"/>
      <c r="C86" s="112"/>
      <c r="D86" s="112"/>
      <c r="E86" s="211"/>
    </row>
    <row r="87" spans="2:5" s="113" customFormat="1" ht="13.5">
      <c r="B87" s="112"/>
      <c r="C87" s="112"/>
      <c r="D87" s="112"/>
      <c r="E87" s="211"/>
    </row>
  </sheetData>
  <sheetProtection/>
  <mergeCells count="1">
    <mergeCell ref="B38:D38"/>
  </mergeCells>
  <printOptions horizontalCentered="1"/>
  <pageMargins left="0.35433070866141736" right="0.31496062992125984" top="0.07874015748031496" bottom="0.11811023622047245" header="0.1968503937007874" footer="0.1968503937007874"/>
  <pageSetup fitToHeight="1" fitToWidth="1" horizontalDpi="600" verticalDpi="600" orientation="portrait" paperSize="9" scale="68" r:id="rId1"/>
  <rowBreaks count="1" manualBreakCount="1"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85" zoomScaleSheetLayoutView="85" zoomScalePageLayoutView="0" workbookViewId="0" topLeftCell="A1">
      <pane xSplit="4" ySplit="3" topLeftCell="E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A1" sqref="A1"/>
    </sheetView>
  </sheetViews>
  <sheetFormatPr defaultColWidth="9.00390625" defaultRowHeight="18.75" customHeight="1"/>
  <cols>
    <col min="1" max="1" width="2.50390625" style="105" customWidth="1"/>
    <col min="2" max="2" width="1.625" style="105" customWidth="1"/>
    <col min="3" max="3" width="30.875" style="106" customWidth="1"/>
    <col min="4" max="4" width="1.625" style="5" customWidth="1"/>
    <col min="5" max="9" width="12.625" style="4" customWidth="1"/>
    <col min="10" max="10" width="9.00390625" style="116" customWidth="1"/>
    <col min="11" max="16384" width="9.00390625" style="3" customWidth="1"/>
  </cols>
  <sheetData>
    <row r="1" spans="2:4" ht="18.75" customHeight="1">
      <c r="B1" s="257" t="s">
        <v>115</v>
      </c>
      <c r="D1" s="75"/>
    </row>
    <row r="2" spans="5:9" ht="13.5" customHeight="1">
      <c r="E2" s="6"/>
      <c r="F2" s="6"/>
      <c r="G2" s="6"/>
      <c r="H2" s="6"/>
      <c r="I2" s="6" t="s">
        <v>0</v>
      </c>
    </row>
    <row r="3" spans="1:10" s="5" customFormat="1" ht="19.5" customHeight="1">
      <c r="A3" s="106"/>
      <c r="B3" s="258"/>
      <c r="C3" s="256"/>
      <c r="D3" s="83"/>
      <c r="E3" s="104" t="s">
        <v>245</v>
      </c>
      <c r="F3" s="104" t="s">
        <v>247</v>
      </c>
      <c r="G3" s="104" t="s">
        <v>255</v>
      </c>
      <c r="H3" s="103" t="s">
        <v>260</v>
      </c>
      <c r="I3" s="103" t="s">
        <v>271</v>
      </c>
      <c r="J3" s="117"/>
    </row>
    <row r="4" spans="1:10" s="147" customFormat="1" ht="17.25" customHeight="1">
      <c r="A4" s="218"/>
      <c r="B4" s="259" t="s">
        <v>160</v>
      </c>
      <c r="C4" s="282"/>
      <c r="D4" s="148"/>
      <c r="E4" s="62">
        <v>736652</v>
      </c>
      <c r="F4" s="77">
        <v>780273</v>
      </c>
      <c r="G4" s="77">
        <v>806835</v>
      </c>
      <c r="H4" s="77">
        <v>854964</v>
      </c>
      <c r="I4" s="77">
        <v>925151</v>
      </c>
      <c r="J4" s="149"/>
    </row>
    <row r="5" spans="1:10" s="147" customFormat="1" ht="17.25" customHeight="1">
      <c r="A5" s="218"/>
      <c r="B5" s="259" t="s">
        <v>161</v>
      </c>
      <c r="C5" s="237"/>
      <c r="D5" s="148"/>
      <c r="E5" s="62">
        <v>529913</v>
      </c>
      <c r="F5" s="77">
        <v>558986</v>
      </c>
      <c r="G5" s="77">
        <v>579964</v>
      </c>
      <c r="H5" s="77">
        <v>614190</v>
      </c>
      <c r="I5" s="77">
        <v>664183</v>
      </c>
      <c r="J5" s="149"/>
    </row>
    <row r="6" spans="1:10" s="147" customFormat="1" ht="17.25" customHeight="1">
      <c r="A6" s="218"/>
      <c r="B6" s="216"/>
      <c r="C6" s="237" t="s">
        <v>27</v>
      </c>
      <c r="D6" s="150"/>
      <c r="E6" s="63">
        <v>206739</v>
      </c>
      <c r="F6" s="79">
        <v>221286</v>
      </c>
      <c r="G6" s="79">
        <v>226870</v>
      </c>
      <c r="H6" s="79">
        <v>240773</v>
      </c>
      <c r="I6" s="79">
        <v>260967</v>
      </c>
      <c r="J6" s="149"/>
    </row>
    <row r="7" spans="1:10" s="147" customFormat="1" ht="17.25" customHeight="1">
      <c r="A7" s="218"/>
      <c r="B7" s="259" t="s">
        <v>162</v>
      </c>
      <c r="C7" s="282"/>
      <c r="D7" s="148"/>
      <c r="E7" s="62">
        <v>55394</v>
      </c>
      <c r="F7" s="77">
        <v>60815</v>
      </c>
      <c r="G7" s="77">
        <v>60976</v>
      </c>
      <c r="H7" s="77">
        <v>66532</v>
      </c>
      <c r="I7" s="77">
        <v>72796</v>
      </c>
      <c r="J7" s="149"/>
    </row>
    <row r="8" spans="1:10" s="147" customFormat="1" ht="17.25" customHeight="1">
      <c r="A8" s="218"/>
      <c r="B8" s="216"/>
      <c r="C8" s="157" t="s">
        <v>164</v>
      </c>
      <c r="D8" s="148"/>
      <c r="E8" s="155">
        <v>13294</v>
      </c>
      <c r="F8" s="152">
        <v>13702</v>
      </c>
      <c r="G8" s="152">
        <v>15040</v>
      </c>
      <c r="H8" s="152">
        <v>17912</v>
      </c>
      <c r="I8" s="152">
        <v>19214</v>
      </c>
      <c r="J8" s="149"/>
    </row>
    <row r="9" spans="1:10" s="147" customFormat="1" ht="17.25" customHeight="1">
      <c r="A9" s="218"/>
      <c r="B9" s="216"/>
      <c r="C9" s="157" t="s">
        <v>165</v>
      </c>
      <c r="D9" s="148"/>
      <c r="E9" s="155">
        <v>23104</v>
      </c>
      <c r="F9" s="152">
        <v>27579</v>
      </c>
      <c r="G9" s="152">
        <v>25523</v>
      </c>
      <c r="H9" s="152">
        <v>27051</v>
      </c>
      <c r="I9" s="152">
        <v>28594</v>
      </c>
      <c r="J9" s="149"/>
    </row>
    <row r="10" spans="1:10" s="147" customFormat="1" ht="17.25" customHeight="1">
      <c r="A10" s="218"/>
      <c r="B10" s="216"/>
      <c r="C10" s="157" t="s">
        <v>98</v>
      </c>
      <c r="D10" s="148"/>
      <c r="E10" s="155">
        <v>550</v>
      </c>
      <c r="F10" s="152">
        <v>573</v>
      </c>
      <c r="G10" s="152">
        <v>629</v>
      </c>
      <c r="H10" s="152">
        <v>666</v>
      </c>
      <c r="I10" s="152">
        <v>722</v>
      </c>
      <c r="J10" s="149"/>
    </row>
    <row r="11" spans="1:10" s="147" customFormat="1" ht="17.25" customHeight="1">
      <c r="A11" s="218"/>
      <c r="B11" s="216"/>
      <c r="C11" s="157" t="s">
        <v>99</v>
      </c>
      <c r="D11" s="148"/>
      <c r="E11" s="155">
        <v>445</v>
      </c>
      <c r="F11" s="152">
        <v>111</v>
      </c>
      <c r="G11" s="152">
        <v>73</v>
      </c>
      <c r="H11" s="152">
        <v>-77</v>
      </c>
      <c r="I11" s="152">
        <v>505</v>
      </c>
      <c r="J11" s="149"/>
    </row>
    <row r="12" spans="1:10" s="147" customFormat="1" ht="17.25" customHeight="1">
      <c r="A12" s="218"/>
      <c r="B12" s="216"/>
      <c r="C12" s="157" t="s">
        <v>100</v>
      </c>
      <c r="D12" s="148"/>
      <c r="E12" s="155">
        <v>20</v>
      </c>
      <c r="F12" s="152">
        <v>26</v>
      </c>
      <c r="G12" s="152">
        <v>21</v>
      </c>
      <c r="H12" s="152">
        <v>20</v>
      </c>
      <c r="I12" s="152">
        <v>16</v>
      </c>
      <c r="J12" s="149"/>
    </row>
    <row r="13" spans="1:10" s="147" customFormat="1" ht="17.25" customHeight="1">
      <c r="A13" s="218"/>
      <c r="B13" s="216"/>
      <c r="C13" s="157" t="s">
        <v>101</v>
      </c>
      <c r="D13" s="148"/>
      <c r="E13" s="155">
        <v>148</v>
      </c>
      <c r="F13" s="152">
        <v>25</v>
      </c>
      <c r="G13" s="152">
        <v>24</v>
      </c>
      <c r="H13" s="152">
        <v>1</v>
      </c>
      <c r="I13" s="152">
        <v>11</v>
      </c>
      <c r="J13" s="149"/>
    </row>
    <row r="14" spans="1:10" s="147" customFormat="1" ht="17.25" customHeight="1">
      <c r="A14" s="218"/>
      <c r="B14" s="216"/>
      <c r="C14" s="157" t="s">
        <v>96</v>
      </c>
      <c r="D14" s="148"/>
      <c r="E14" s="156">
        <v>17828</v>
      </c>
      <c r="F14" s="154">
        <v>18796</v>
      </c>
      <c r="G14" s="154">
        <v>19662</v>
      </c>
      <c r="H14" s="154">
        <v>20958</v>
      </c>
      <c r="I14" s="154">
        <v>23730</v>
      </c>
      <c r="J14" s="149"/>
    </row>
    <row r="15" spans="1:10" s="147" customFormat="1" ht="17.25" customHeight="1">
      <c r="A15" s="218"/>
      <c r="B15" s="216"/>
      <c r="C15" s="237" t="s">
        <v>28</v>
      </c>
      <c r="D15" s="150"/>
      <c r="E15" s="80">
        <v>151345</v>
      </c>
      <c r="F15" s="78">
        <v>160471</v>
      </c>
      <c r="G15" s="78">
        <v>165894</v>
      </c>
      <c r="H15" s="78">
        <v>174240</v>
      </c>
      <c r="I15" s="78">
        <v>188171</v>
      </c>
      <c r="J15" s="149"/>
    </row>
    <row r="16" spans="1:10" s="147" customFormat="1" ht="17.25" customHeight="1">
      <c r="A16" s="218"/>
      <c r="B16" s="259" t="s">
        <v>163</v>
      </c>
      <c r="C16" s="218"/>
      <c r="D16" s="148"/>
      <c r="E16" s="62">
        <v>4724</v>
      </c>
      <c r="F16" s="77">
        <v>5276</v>
      </c>
      <c r="G16" s="77">
        <v>5902</v>
      </c>
      <c r="H16" s="77">
        <v>6313</v>
      </c>
      <c r="I16" s="77">
        <v>7475</v>
      </c>
      <c r="J16" s="149"/>
    </row>
    <row r="17" spans="1:10" s="147" customFormat="1" ht="17.25" customHeight="1">
      <c r="A17" s="218"/>
      <c r="B17" s="216"/>
      <c r="C17" s="157" t="s">
        <v>102</v>
      </c>
      <c r="D17" s="148"/>
      <c r="E17" s="155">
        <v>69</v>
      </c>
      <c r="F17" s="155">
        <v>59</v>
      </c>
      <c r="G17" s="155">
        <v>197</v>
      </c>
      <c r="H17" s="155">
        <v>91</v>
      </c>
      <c r="I17" s="155">
        <v>119</v>
      </c>
      <c r="J17" s="149"/>
    </row>
    <row r="18" spans="1:10" s="147" customFormat="1" ht="17.25" customHeight="1">
      <c r="A18" s="218"/>
      <c r="B18" s="216"/>
      <c r="C18" s="157" t="s">
        <v>103</v>
      </c>
      <c r="D18" s="148"/>
      <c r="E18" s="155">
        <v>4020</v>
      </c>
      <c r="F18" s="155">
        <v>4569</v>
      </c>
      <c r="G18" s="155">
        <v>5062</v>
      </c>
      <c r="H18" s="155">
        <v>5483</v>
      </c>
      <c r="I18" s="155">
        <v>6588</v>
      </c>
      <c r="J18" s="149"/>
    </row>
    <row r="19" spans="1:10" s="147" customFormat="1" ht="17.25" customHeight="1">
      <c r="A19" s="218"/>
      <c r="B19" s="216"/>
      <c r="C19" s="157" t="s">
        <v>107</v>
      </c>
      <c r="D19" s="148"/>
      <c r="E19" s="151">
        <v>68</v>
      </c>
      <c r="F19" s="151">
        <v>27</v>
      </c>
      <c r="G19" s="151">
        <v>33</v>
      </c>
      <c r="H19" s="151">
        <v>64</v>
      </c>
      <c r="I19" s="151">
        <v>173</v>
      </c>
      <c r="J19" s="149"/>
    </row>
    <row r="20" spans="1:10" s="147" customFormat="1" ht="17.25" customHeight="1">
      <c r="A20" s="218"/>
      <c r="B20" s="216"/>
      <c r="C20" s="157" t="s">
        <v>2</v>
      </c>
      <c r="D20" s="148"/>
      <c r="E20" s="156">
        <v>566</v>
      </c>
      <c r="F20" s="156">
        <v>618</v>
      </c>
      <c r="G20" s="156">
        <v>608</v>
      </c>
      <c r="H20" s="156">
        <v>674</v>
      </c>
      <c r="I20" s="156">
        <v>594</v>
      </c>
      <c r="J20" s="149"/>
    </row>
    <row r="21" spans="1:10" s="147" customFormat="1" ht="17.25" customHeight="1">
      <c r="A21" s="218"/>
      <c r="B21" s="259" t="s">
        <v>166</v>
      </c>
      <c r="C21" s="237"/>
      <c r="D21" s="148"/>
      <c r="E21" s="62">
        <v>41153</v>
      </c>
      <c r="F21" s="77">
        <v>35210</v>
      </c>
      <c r="G21" s="77">
        <v>32742</v>
      </c>
      <c r="H21" s="77">
        <v>32129</v>
      </c>
      <c r="I21" s="77">
        <v>27949</v>
      </c>
      <c r="J21" s="149"/>
    </row>
    <row r="22" spans="1:10" s="147" customFormat="1" ht="17.25" customHeight="1">
      <c r="A22" s="218"/>
      <c r="B22" s="216"/>
      <c r="C22" s="157" t="s">
        <v>104</v>
      </c>
      <c r="D22" s="148"/>
      <c r="E22" s="155">
        <v>31831</v>
      </c>
      <c r="F22" s="152">
        <v>26896</v>
      </c>
      <c r="G22" s="152">
        <v>26226</v>
      </c>
      <c r="H22" s="152">
        <v>24488</v>
      </c>
      <c r="I22" s="152">
        <v>21588</v>
      </c>
      <c r="J22" s="149"/>
    </row>
    <row r="23" spans="1:10" s="147" customFormat="1" ht="17.25" customHeight="1">
      <c r="A23" s="218"/>
      <c r="B23" s="216"/>
      <c r="C23" s="157" t="s">
        <v>220</v>
      </c>
      <c r="D23" s="148"/>
      <c r="E23" s="155">
        <v>57</v>
      </c>
      <c r="F23" s="152">
        <v>74</v>
      </c>
      <c r="G23" s="152">
        <v>20</v>
      </c>
      <c r="H23" s="269" t="s">
        <v>219</v>
      </c>
      <c r="I23" s="268" t="s">
        <v>108</v>
      </c>
      <c r="J23" s="149"/>
    </row>
    <row r="24" spans="1:10" s="147" customFormat="1" ht="17.25" customHeight="1">
      <c r="A24" s="218"/>
      <c r="B24" s="216"/>
      <c r="C24" s="157" t="s">
        <v>105</v>
      </c>
      <c r="D24" s="148"/>
      <c r="E24" s="155">
        <v>2565</v>
      </c>
      <c r="F24" s="152">
        <v>2174</v>
      </c>
      <c r="G24" s="152">
        <v>1776</v>
      </c>
      <c r="H24" s="152">
        <v>1387</v>
      </c>
      <c r="I24" s="152">
        <v>1143</v>
      </c>
      <c r="J24" s="149"/>
    </row>
    <row r="25" spans="1:10" s="147" customFormat="1" ht="17.25" customHeight="1">
      <c r="A25" s="218"/>
      <c r="B25" s="216"/>
      <c r="C25" s="157" t="s">
        <v>2</v>
      </c>
      <c r="D25" s="148"/>
      <c r="E25" s="156">
        <v>6699</v>
      </c>
      <c r="F25" s="154">
        <v>6065</v>
      </c>
      <c r="G25" s="154">
        <v>4719</v>
      </c>
      <c r="H25" s="154">
        <v>6252</v>
      </c>
      <c r="I25" s="154">
        <v>5217</v>
      </c>
      <c r="J25" s="149"/>
    </row>
    <row r="26" spans="1:10" s="147" customFormat="1" ht="17.25" customHeight="1">
      <c r="A26" s="218"/>
      <c r="B26" s="216"/>
      <c r="C26" s="237" t="s">
        <v>30</v>
      </c>
      <c r="D26" s="150"/>
      <c r="E26" s="80">
        <v>114916</v>
      </c>
      <c r="F26" s="78">
        <v>130536</v>
      </c>
      <c r="G26" s="78">
        <v>139055</v>
      </c>
      <c r="H26" s="78">
        <v>148424</v>
      </c>
      <c r="I26" s="78">
        <v>167697</v>
      </c>
      <c r="J26" s="149"/>
    </row>
    <row r="27" spans="1:10" s="147" customFormat="1" ht="17.25" customHeight="1">
      <c r="A27" s="218"/>
      <c r="B27" s="259" t="s">
        <v>167</v>
      </c>
      <c r="C27" s="237"/>
      <c r="D27" s="148"/>
      <c r="E27" s="62">
        <v>1827</v>
      </c>
      <c r="F27" s="77">
        <v>1684</v>
      </c>
      <c r="G27" s="77">
        <v>3</v>
      </c>
      <c r="H27" s="77">
        <v>546</v>
      </c>
      <c r="I27" s="77">
        <v>58</v>
      </c>
      <c r="J27" s="149"/>
    </row>
    <row r="28" spans="1:10" s="147" customFormat="1" ht="17.25" customHeight="1">
      <c r="A28" s="218"/>
      <c r="B28" s="216"/>
      <c r="C28" s="157" t="s">
        <v>118</v>
      </c>
      <c r="D28" s="157"/>
      <c r="E28" s="151">
        <v>21</v>
      </c>
      <c r="F28" s="158">
        <v>19</v>
      </c>
      <c r="G28" s="158">
        <v>3</v>
      </c>
      <c r="H28" s="158">
        <v>114</v>
      </c>
      <c r="I28" s="158">
        <v>15</v>
      </c>
      <c r="J28" s="149"/>
    </row>
    <row r="29" spans="1:10" s="147" customFormat="1" ht="17.25" customHeight="1">
      <c r="A29" s="218"/>
      <c r="B29" s="216"/>
      <c r="C29" s="157" t="s">
        <v>31</v>
      </c>
      <c r="D29" s="157"/>
      <c r="E29" s="297">
        <v>1769</v>
      </c>
      <c r="F29" s="253">
        <v>1429</v>
      </c>
      <c r="G29" s="269" t="s">
        <v>108</v>
      </c>
      <c r="H29" s="269">
        <v>428</v>
      </c>
      <c r="I29" s="269">
        <v>42</v>
      </c>
      <c r="J29" s="149"/>
    </row>
    <row r="30" spans="2:10" s="218" customFormat="1" ht="17.25" customHeight="1">
      <c r="B30" s="216"/>
      <c r="C30" s="157" t="s">
        <v>250</v>
      </c>
      <c r="D30" s="157"/>
      <c r="E30" s="151" t="s">
        <v>108</v>
      </c>
      <c r="F30" s="158">
        <v>235</v>
      </c>
      <c r="G30" s="268" t="s">
        <v>108</v>
      </c>
      <c r="H30" s="268" t="s">
        <v>108</v>
      </c>
      <c r="I30" s="268" t="s">
        <v>272</v>
      </c>
      <c r="J30" s="217"/>
    </row>
    <row r="31" spans="1:10" s="147" customFormat="1" ht="17.25" customHeight="1">
      <c r="A31" s="218"/>
      <c r="B31" s="216"/>
      <c r="C31" s="157" t="s">
        <v>2</v>
      </c>
      <c r="D31" s="157"/>
      <c r="E31" s="153">
        <v>36</v>
      </c>
      <c r="F31" s="266" t="s">
        <v>237</v>
      </c>
      <c r="G31" s="270" t="s">
        <v>108</v>
      </c>
      <c r="H31" s="270">
        <v>3</v>
      </c>
      <c r="I31" s="270" t="s">
        <v>108</v>
      </c>
      <c r="J31" s="149"/>
    </row>
    <row r="32" spans="1:10" s="147" customFormat="1" ht="17.25" customHeight="1">
      <c r="A32" s="218"/>
      <c r="B32" s="259" t="s">
        <v>168</v>
      </c>
      <c r="C32" s="237"/>
      <c r="D32" s="148"/>
      <c r="E32" s="62">
        <v>20681</v>
      </c>
      <c r="F32" s="77">
        <v>17099</v>
      </c>
      <c r="G32" s="77">
        <v>8392</v>
      </c>
      <c r="H32" s="77">
        <v>13416</v>
      </c>
      <c r="I32" s="77">
        <v>17131</v>
      </c>
      <c r="J32" s="149"/>
    </row>
    <row r="33" spans="1:10" s="147" customFormat="1" ht="17.25" customHeight="1">
      <c r="A33" s="218"/>
      <c r="B33" s="259"/>
      <c r="C33" s="157" t="s">
        <v>119</v>
      </c>
      <c r="D33" s="148"/>
      <c r="E33" s="155">
        <v>16966</v>
      </c>
      <c r="F33" s="152">
        <v>15068</v>
      </c>
      <c r="G33" s="152">
        <v>3810</v>
      </c>
      <c r="H33" s="152">
        <v>10806</v>
      </c>
      <c r="I33" s="152">
        <v>15537</v>
      </c>
      <c r="J33" s="149"/>
    </row>
    <row r="34" spans="1:10" s="147" customFormat="1" ht="17.25" customHeight="1">
      <c r="A34" s="218"/>
      <c r="B34" s="216"/>
      <c r="C34" s="157" t="s">
        <v>32</v>
      </c>
      <c r="D34" s="157"/>
      <c r="E34" s="151">
        <v>10</v>
      </c>
      <c r="F34" s="158">
        <v>2</v>
      </c>
      <c r="G34" s="158">
        <v>3</v>
      </c>
      <c r="H34" s="268" t="s">
        <v>262</v>
      </c>
      <c r="I34" s="268">
        <v>3</v>
      </c>
      <c r="J34" s="149"/>
    </row>
    <row r="35" spans="1:10" s="147" customFormat="1" ht="17.25" customHeight="1">
      <c r="A35" s="218"/>
      <c r="B35" s="216"/>
      <c r="C35" s="157" t="s">
        <v>33</v>
      </c>
      <c r="D35" s="157"/>
      <c r="E35" s="155">
        <v>1404</v>
      </c>
      <c r="F35" s="152">
        <v>1918</v>
      </c>
      <c r="G35" s="152">
        <v>3105</v>
      </c>
      <c r="H35" s="152">
        <v>1145</v>
      </c>
      <c r="I35" s="152">
        <v>1522</v>
      </c>
      <c r="J35" s="149"/>
    </row>
    <row r="36" spans="1:10" s="147" customFormat="1" ht="17.25" customHeight="1">
      <c r="A36" s="218"/>
      <c r="B36" s="216"/>
      <c r="C36" s="157" t="s">
        <v>34</v>
      </c>
      <c r="D36" s="157"/>
      <c r="E36" s="155">
        <v>2086</v>
      </c>
      <c r="F36" s="152">
        <v>96</v>
      </c>
      <c r="G36" s="152">
        <v>30</v>
      </c>
      <c r="H36" s="152">
        <v>465</v>
      </c>
      <c r="I36" s="268" t="s">
        <v>108</v>
      </c>
      <c r="J36" s="149"/>
    </row>
    <row r="37" spans="1:10" s="147" customFormat="1" ht="17.25" customHeight="1">
      <c r="A37" s="218"/>
      <c r="B37" s="216"/>
      <c r="C37" s="157" t="s">
        <v>35</v>
      </c>
      <c r="D37" s="157"/>
      <c r="E37" s="297">
        <v>187</v>
      </c>
      <c r="F37" s="158" t="s">
        <v>108</v>
      </c>
      <c r="G37" s="268" t="s">
        <v>108</v>
      </c>
      <c r="H37" s="268">
        <v>76</v>
      </c>
      <c r="I37" s="268" t="s">
        <v>272</v>
      </c>
      <c r="J37" s="149"/>
    </row>
    <row r="38" spans="1:10" s="147" customFormat="1" ht="17.25" customHeight="1">
      <c r="A38" s="218"/>
      <c r="B38" s="216"/>
      <c r="C38" s="157" t="s">
        <v>2</v>
      </c>
      <c r="D38" s="157"/>
      <c r="E38" s="155">
        <v>25</v>
      </c>
      <c r="F38" s="152">
        <v>13</v>
      </c>
      <c r="G38" s="152">
        <v>1443</v>
      </c>
      <c r="H38" s="152">
        <v>922</v>
      </c>
      <c r="I38" s="152">
        <v>68</v>
      </c>
      <c r="J38" s="149"/>
    </row>
    <row r="39" spans="1:10" s="147" customFormat="1" ht="17.25" customHeight="1">
      <c r="A39" s="218"/>
      <c r="B39" s="216"/>
      <c r="C39" s="237" t="s">
        <v>36</v>
      </c>
      <c r="D39" s="150"/>
      <c r="E39" s="81">
        <v>96062</v>
      </c>
      <c r="F39" s="82">
        <v>115121</v>
      </c>
      <c r="G39" s="82">
        <v>130666</v>
      </c>
      <c r="H39" s="82">
        <v>135553</v>
      </c>
      <c r="I39" s="82">
        <v>150623</v>
      </c>
      <c r="J39" s="149"/>
    </row>
    <row r="40" spans="1:10" s="147" customFormat="1" ht="17.25" customHeight="1">
      <c r="A40" s="218"/>
      <c r="B40" s="259"/>
      <c r="C40" s="157" t="s">
        <v>37</v>
      </c>
      <c r="D40" s="148"/>
      <c r="E40" s="155">
        <v>37431</v>
      </c>
      <c r="F40" s="152">
        <v>45125</v>
      </c>
      <c r="G40" s="152">
        <v>44784</v>
      </c>
      <c r="H40" s="152">
        <v>49989</v>
      </c>
      <c r="I40" s="152">
        <v>53161</v>
      </c>
      <c r="J40" s="149"/>
    </row>
    <row r="41" spans="1:10" s="147" customFormat="1" ht="17.25" customHeight="1">
      <c r="A41" s="218"/>
      <c r="B41" s="259"/>
      <c r="C41" s="157" t="s">
        <v>38</v>
      </c>
      <c r="D41" s="148"/>
      <c r="E41" s="155">
        <v>-3507</v>
      </c>
      <c r="F41" s="152">
        <v>-2521</v>
      </c>
      <c r="G41" s="152">
        <v>2661</v>
      </c>
      <c r="H41" s="152">
        <v>-5259</v>
      </c>
      <c r="I41" s="152">
        <v>-9532</v>
      </c>
      <c r="J41" s="149"/>
    </row>
    <row r="42" spans="1:10" s="147" customFormat="1" ht="17.25" customHeight="1">
      <c r="A42" s="218"/>
      <c r="B42" s="259"/>
      <c r="C42" s="238" t="s">
        <v>264</v>
      </c>
      <c r="D42" s="148"/>
      <c r="E42" s="155">
        <v>62138</v>
      </c>
      <c r="F42" s="152">
        <v>72517</v>
      </c>
      <c r="G42" s="152">
        <v>83220</v>
      </c>
      <c r="H42" s="152">
        <v>90824</v>
      </c>
      <c r="I42" s="152">
        <v>106994</v>
      </c>
      <c r="J42" s="149"/>
    </row>
    <row r="43" spans="1:10" s="147" customFormat="1" ht="17.25" customHeight="1">
      <c r="A43" s="218"/>
      <c r="B43" s="259"/>
      <c r="C43" s="238" t="s">
        <v>265</v>
      </c>
      <c r="D43" s="148"/>
      <c r="E43" s="155">
        <v>2312</v>
      </c>
      <c r="F43" s="152">
        <v>2820</v>
      </c>
      <c r="G43" s="152">
        <v>2654</v>
      </c>
      <c r="H43" s="152">
        <v>3026</v>
      </c>
      <c r="I43" s="152">
        <v>3506</v>
      </c>
      <c r="J43" s="149"/>
    </row>
    <row r="44" spans="1:10" s="147" customFormat="1" ht="17.25" customHeight="1">
      <c r="A44" s="218"/>
      <c r="B44" s="283"/>
      <c r="C44" s="284" t="s">
        <v>266</v>
      </c>
      <c r="D44" s="159"/>
      <c r="E44" s="63">
        <v>59825</v>
      </c>
      <c r="F44" s="79">
        <v>69697</v>
      </c>
      <c r="G44" s="79">
        <v>80566</v>
      </c>
      <c r="H44" s="79">
        <v>87797</v>
      </c>
      <c r="I44" s="79">
        <v>103488</v>
      </c>
      <c r="J44" s="149"/>
    </row>
    <row r="45" spans="3:9" ht="18.75" customHeight="1">
      <c r="C45" s="254"/>
      <c r="D45" s="7"/>
      <c r="E45" s="8"/>
      <c r="F45" s="8"/>
      <c r="G45" s="8"/>
      <c r="H45" s="8"/>
      <c r="I45" s="8"/>
    </row>
    <row r="46" spans="2:4" ht="18.75" customHeight="1">
      <c r="B46" s="257" t="s">
        <v>223</v>
      </c>
      <c r="D46" s="75"/>
    </row>
    <row r="47" spans="3:9" ht="13.5" customHeight="1">
      <c r="C47" s="255"/>
      <c r="D47"/>
      <c r="E47"/>
      <c r="F47"/>
      <c r="G47"/>
      <c r="H47"/>
      <c r="I47"/>
    </row>
    <row r="48" spans="1:10" s="5" customFormat="1" ht="19.5" customHeight="1">
      <c r="A48" s="106"/>
      <c r="B48" s="258"/>
      <c r="C48" s="256"/>
      <c r="D48" s="83"/>
      <c r="E48" s="104" t="s">
        <v>245</v>
      </c>
      <c r="F48" s="104" t="s">
        <v>247</v>
      </c>
      <c r="G48" s="104" t="s">
        <v>255</v>
      </c>
      <c r="H48" s="104" t="s">
        <v>261</v>
      </c>
      <c r="I48" s="104" t="s">
        <v>271</v>
      </c>
      <c r="J48" s="117"/>
    </row>
    <row r="49" spans="1:10" s="147" customFormat="1" ht="17.25" customHeight="1">
      <c r="A49" s="218"/>
      <c r="B49" s="259" t="s">
        <v>267</v>
      </c>
      <c r="C49" s="282"/>
      <c r="D49" s="148"/>
      <c r="E49" s="62">
        <v>62138</v>
      </c>
      <c r="F49" s="77">
        <v>72517</v>
      </c>
      <c r="G49" s="77">
        <v>83220</v>
      </c>
      <c r="H49" s="77">
        <v>90824</v>
      </c>
      <c r="I49" s="77">
        <v>106994</v>
      </c>
      <c r="J49" s="149"/>
    </row>
    <row r="50" spans="1:10" s="147" customFormat="1" ht="17.25" customHeight="1">
      <c r="A50" s="218"/>
      <c r="B50" s="259" t="s">
        <v>224</v>
      </c>
      <c r="C50" s="237"/>
      <c r="D50" s="148"/>
      <c r="E50" s="62">
        <v>23272</v>
      </c>
      <c r="F50" s="77">
        <v>21754</v>
      </c>
      <c r="G50" s="77">
        <v>54629</v>
      </c>
      <c r="H50" s="77">
        <v>-19814</v>
      </c>
      <c r="I50" s="77">
        <v>26150</v>
      </c>
      <c r="J50" s="149"/>
    </row>
    <row r="51" spans="1:10" s="147" customFormat="1" ht="17.25" customHeight="1">
      <c r="A51" s="218"/>
      <c r="B51" s="216"/>
      <c r="C51" s="157" t="s">
        <v>225</v>
      </c>
      <c r="D51" s="148"/>
      <c r="E51" s="155">
        <v>21918</v>
      </c>
      <c r="F51" s="152">
        <v>17796</v>
      </c>
      <c r="G51" s="152">
        <v>51056</v>
      </c>
      <c r="H51" s="152">
        <v>-16513</v>
      </c>
      <c r="I51" s="152">
        <v>24930</v>
      </c>
      <c r="J51" s="149"/>
    </row>
    <row r="52" spans="1:10" s="147" customFormat="1" ht="17.25" customHeight="1">
      <c r="A52" s="218"/>
      <c r="B52" s="216"/>
      <c r="C52" s="157" t="s">
        <v>226</v>
      </c>
      <c r="D52" s="148"/>
      <c r="E52" s="155">
        <v>-387</v>
      </c>
      <c r="F52" s="152">
        <v>-262</v>
      </c>
      <c r="G52" s="152">
        <v>10</v>
      </c>
      <c r="H52" s="152">
        <v>-2648</v>
      </c>
      <c r="I52" s="152">
        <v>1705</v>
      </c>
      <c r="J52" s="149"/>
    </row>
    <row r="53" spans="1:10" s="147" customFormat="1" ht="17.25" customHeight="1">
      <c r="A53" s="218"/>
      <c r="B53" s="216"/>
      <c r="C53" s="157" t="s">
        <v>128</v>
      </c>
      <c r="D53" s="148"/>
      <c r="E53" s="155">
        <v>1741</v>
      </c>
      <c r="F53" s="152">
        <v>4219</v>
      </c>
      <c r="G53" s="152">
        <v>3497</v>
      </c>
      <c r="H53" s="152">
        <v>58</v>
      </c>
      <c r="I53" s="152">
        <v>-927</v>
      </c>
      <c r="J53" s="149"/>
    </row>
    <row r="54" spans="1:10" s="147" customFormat="1" ht="17.25" customHeight="1">
      <c r="A54" s="218"/>
      <c r="B54" s="216"/>
      <c r="C54" s="238" t="s">
        <v>257</v>
      </c>
      <c r="D54" s="148"/>
      <c r="E54" s="151" t="s">
        <v>108</v>
      </c>
      <c r="F54" s="158" t="s">
        <v>108</v>
      </c>
      <c r="G54" s="152">
        <v>65</v>
      </c>
      <c r="H54" s="152">
        <v>-710</v>
      </c>
      <c r="I54" s="152">
        <v>442</v>
      </c>
      <c r="J54" s="149"/>
    </row>
    <row r="55" spans="1:10" s="147" customFormat="1" ht="17.25" customHeight="1">
      <c r="A55" s="218"/>
      <c r="B55" s="259" t="s">
        <v>227</v>
      </c>
      <c r="C55" s="237"/>
      <c r="D55" s="148"/>
      <c r="E55" s="62">
        <v>85410</v>
      </c>
      <c r="F55" s="77">
        <v>94272</v>
      </c>
      <c r="G55" s="77">
        <v>137850</v>
      </c>
      <c r="H55" s="77">
        <v>71009</v>
      </c>
      <c r="I55" s="77">
        <v>133145</v>
      </c>
      <c r="J55" s="149"/>
    </row>
    <row r="56" spans="1:10" s="147" customFormat="1" ht="17.25" customHeight="1">
      <c r="A56" s="218"/>
      <c r="B56" s="260" t="s">
        <v>229</v>
      </c>
      <c r="C56" s="237"/>
      <c r="D56" s="148"/>
      <c r="E56" s="62"/>
      <c r="F56" s="77"/>
      <c r="G56" s="77"/>
      <c r="H56" s="77"/>
      <c r="I56" s="77"/>
      <c r="J56" s="149"/>
    </row>
    <row r="57" spans="1:10" s="147" customFormat="1" ht="17.25" customHeight="1">
      <c r="A57" s="218"/>
      <c r="B57" s="216"/>
      <c r="C57" s="278" t="s">
        <v>228</v>
      </c>
      <c r="D57" s="148"/>
      <c r="E57" s="155">
        <v>82723</v>
      </c>
      <c r="F57" s="152">
        <v>90604</v>
      </c>
      <c r="G57" s="152">
        <v>134510</v>
      </c>
      <c r="H57" s="152">
        <v>68061</v>
      </c>
      <c r="I57" s="152">
        <v>129719</v>
      </c>
      <c r="J57" s="149"/>
    </row>
    <row r="58" spans="1:10" s="147" customFormat="1" ht="17.25" customHeight="1">
      <c r="A58" s="218"/>
      <c r="B58" s="261"/>
      <c r="C58" s="285" t="s">
        <v>270</v>
      </c>
      <c r="D58" s="251"/>
      <c r="E58" s="156">
        <v>2687</v>
      </c>
      <c r="F58" s="154">
        <v>3668</v>
      </c>
      <c r="G58" s="154">
        <v>3339</v>
      </c>
      <c r="H58" s="154">
        <v>2948</v>
      </c>
      <c r="I58" s="154">
        <v>3426</v>
      </c>
      <c r="J58" s="149"/>
    </row>
  </sheetData>
  <sheetProtection/>
  <printOptions horizontalCentered="1"/>
  <pageMargins left="0.1968503937007874" right="0.35433070866141736" top="0.2755905511811024" bottom="0.31496062992125984" header="0.1968503937007874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2"/>
  <sheetViews>
    <sheetView view="pageBreakPreview" zoomScale="85" zoomScaleSheetLayoutView="85" zoomScalePageLayoutView="0" workbookViewId="0" topLeftCell="B1">
      <pane xSplit="3" ySplit="4" topLeftCell="E5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2.25390625" style="9" customWidth="1"/>
    <col min="2" max="2" width="3.25390625" style="9" customWidth="1"/>
    <col min="3" max="3" width="3.25390625" style="22" customWidth="1"/>
    <col min="4" max="4" width="43.625" style="9" customWidth="1"/>
    <col min="5" max="5" width="10.625" style="12" bestFit="1" customWidth="1"/>
    <col min="6" max="9" width="11.875" style="12" bestFit="1" customWidth="1"/>
    <col min="10" max="16384" width="9.00390625" style="9" customWidth="1"/>
  </cols>
  <sheetData>
    <row r="1" spans="2:9" ht="18" customHeight="1">
      <c r="B1" s="10" t="s">
        <v>113</v>
      </c>
      <c r="C1" s="286"/>
      <c r="D1" s="286"/>
      <c r="E1" s="11"/>
      <c r="F1" s="11"/>
      <c r="G1" s="11"/>
      <c r="H1" s="11"/>
      <c r="I1" s="11"/>
    </row>
    <row r="2" spans="2:9" ht="12">
      <c r="B2" s="13"/>
      <c r="C2" s="14"/>
      <c r="E2" s="15"/>
      <c r="F2" s="15"/>
      <c r="G2" s="15"/>
      <c r="H2" s="15"/>
      <c r="I2" s="15" t="s">
        <v>39</v>
      </c>
    </row>
    <row r="3" spans="2:9" ht="15" customHeight="1">
      <c r="B3" s="16"/>
      <c r="C3" s="17"/>
      <c r="D3" s="18"/>
      <c r="E3" s="300" t="s">
        <v>246</v>
      </c>
      <c r="F3" s="300" t="s">
        <v>247</v>
      </c>
      <c r="G3" s="300" t="s">
        <v>255</v>
      </c>
      <c r="H3" s="300" t="s">
        <v>259</v>
      </c>
      <c r="I3" s="300" t="s">
        <v>271</v>
      </c>
    </row>
    <row r="4" spans="2:9" ht="15" customHeight="1">
      <c r="B4" s="19"/>
      <c r="C4" s="20" t="s">
        <v>40</v>
      </c>
      <c r="D4" s="21"/>
      <c r="E4" s="301"/>
      <c r="F4" s="301"/>
      <c r="G4" s="301"/>
      <c r="H4" s="301"/>
      <c r="I4" s="301"/>
    </row>
    <row r="5" spans="2:9" ht="14.25" customHeight="1">
      <c r="B5" s="93"/>
      <c r="C5" s="94" t="s">
        <v>41</v>
      </c>
      <c r="D5" s="95"/>
      <c r="E5" s="33"/>
      <c r="F5" s="33"/>
      <c r="G5" s="33"/>
      <c r="H5" s="33"/>
      <c r="I5" s="33"/>
    </row>
    <row r="6" spans="2:10" ht="13.5" customHeight="1">
      <c r="B6" s="96"/>
      <c r="C6" s="97"/>
      <c r="D6" s="88" t="s">
        <v>169</v>
      </c>
      <c r="E6" s="98">
        <v>96062</v>
      </c>
      <c r="F6" s="98">
        <v>115121</v>
      </c>
      <c r="G6" s="98">
        <v>130666</v>
      </c>
      <c r="H6" s="98">
        <v>135553</v>
      </c>
      <c r="I6" s="98">
        <v>150623</v>
      </c>
      <c r="J6" s="12"/>
    </row>
    <row r="7" spans="2:9" ht="13.5" customHeight="1">
      <c r="B7" s="96"/>
      <c r="C7" s="97"/>
      <c r="D7" s="88" t="s">
        <v>42</v>
      </c>
      <c r="E7" s="99">
        <v>37761</v>
      </c>
      <c r="F7" s="99">
        <v>35311</v>
      </c>
      <c r="G7" s="99">
        <v>33519</v>
      </c>
      <c r="H7" s="99">
        <v>34574</v>
      </c>
      <c r="I7" s="99">
        <v>39445</v>
      </c>
    </row>
    <row r="8" spans="2:9" ht="13.5" customHeight="1">
      <c r="B8" s="96"/>
      <c r="C8" s="97"/>
      <c r="D8" s="88" t="s">
        <v>119</v>
      </c>
      <c r="E8" s="99">
        <v>16966</v>
      </c>
      <c r="F8" s="99">
        <v>15068</v>
      </c>
      <c r="G8" s="99">
        <v>3810</v>
      </c>
      <c r="H8" s="99">
        <v>10806</v>
      </c>
      <c r="I8" s="99">
        <v>15537</v>
      </c>
    </row>
    <row r="9" spans="2:9" ht="13.5" customHeight="1">
      <c r="B9" s="96"/>
      <c r="C9" s="97"/>
      <c r="D9" s="88" t="s">
        <v>170</v>
      </c>
      <c r="E9" s="99">
        <v>38</v>
      </c>
      <c r="F9" s="99">
        <v>-3006</v>
      </c>
      <c r="G9" s="99">
        <v>-582</v>
      </c>
      <c r="H9" s="99">
        <v>-2095</v>
      </c>
      <c r="I9" s="99">
        <v>411</v>
      </c>
    </row>
    <row r="10" spans="2:9" ht="13.5" customHeight="1">
      <c r="B10" s="96"/>
      <c r="C10" s="97"/>
      <c r="D10" s="88" t="s">
        <v>171</v>
      </c>
      <c r="E10" s="99">
        <v>416</v>
      </c>
      <c r="F10" s="99" t="s">
        <v>117</v>
      </c>
      <c r="G10" s="271" t="s">
        <v>108</v>
      </c>
      <c r="H10" s="271" t="s">
        <v>269</v>
      </c>
      <c r="I10" s="271" t="s">
        <v>108</v>
      </c>
    </row>
    <row r="11" spans="2:9" ht="13.5" customHeight="1">
      <c r="B11" s="96"/>
      <c r="C11" s="97"/>
      <c r="D11" s="88" t="s">
        <v>251</v>
      </c>
      <c r="E11" s="99" t="s">
        <v>108</v>
      </c>
      <c r="F11" s="99">
        <v>-154</v>
      </c>
      <c r="G11" s="99">
        <v>-211</v>
      </c>
      <c r="H11" s="99">
        <v>-388</v>
      </c>
      <c r="I11" s="99">
        <v>702</v>
      </c>
    </row>
    <row r="12" spans="2:9" ht="13.5" customHeight="1">
      <c r="B12" s="96"/>
      <c r="C12" s="97"/>
      <c r="D12" s="88" t="s">
        <v>172</v>
      </c>
      <c r="E12" s="99">
        <v>-11</v>
      </c>
      <c r="F12" s="99">
        <v>-16</v>
      </c>
      <c r="G12" s="99">
        <v>-0.1</v>
      </c>
      <c r="H12" s="99">
        <v>-114</v>
      </c>
      <c r="I12" s="99">
        <v>-11</v>
      </c>
    </row>
    <row r="13" spans="2:9" ht="13.5" customHeight="1">
      <c r="B13" s="96"/>
      <c r="C13" s="97"/>
      <c r="D13" s="88" t="s">
        <v>33</v>
      </c>
      <c r="E13" s="99">
        <v>1404</v>
      </c>
      <c r="F13" s="99">
        <v>1918</v>
      </c>
      <c r="G13" s="99">
        <v>3105</v>
      </c>
      <c r="H13" s="99">
        <v>1145</v>
      </c>
      <c r="I13" s="99">
        <v>1522</v>
      </c>
    </row>
    <row r="14" spans="2:9" ht="13.5" customHeight="1">
      <c r="B14" s="96"/>
      <c r="C14" s="97"/>
      <c r="D14" s="88" t="s">
        <v>173</v>
      </c>
      <c r="E14" s="262">
        <v>-1581</v>
      </c>
      <c r="F14" s="262">
        <v>-1429</v>
      </c>
      <c r="G14" s="272" t="s">
        <v>108</v>
      </c>
      <c r="H14" s="272">
        <v>-352</v>
      </c>
      <c r="I14" s="272">
        <v>-42</v>
      </c>
    </row>
    <row r="15" spans="2:9" ht="13.5" customHeight="1">
      <c r="B15" s="96"/>
      <c r="C15" s="97"/>
      <c r="D15" s="88" t="s">
        <v>174</v>
      </c>
      <c r="E15" s="99">
        <v>2086</v>
      </c>
      <c r="F15" s="99">
        <v>96</v>
      </c>
      <c r="G15" s="99">
        <v>30</v>
      </c>
      <c r="H15" s="99">
        <v>465</v>
      </c>
      <c r="I15" s="271" t="s">
        <v>108</v>
      </c>
    </row>
    <row r="16" spans="2:9" ht="13.5" customHeight="1">
      <c r="B16" s="96"/>
      <c r="C16" s="97"/>
      <c r="D16" s="88" t="s">
        <v>29</v>
      </c>
      <c r="E16" s="99">
        <v>-4090</v>
      </c>
      <c r="F16" s="99">
        <v>-4629</v>
      </c>
      <c r="G16" s="99">
        <v>-5260</v>
      </c>
      <c r="H16" s="99">
        <v>-5574</v>
      </c>
      <c r="I16" s="99">
        <v>-6707</v>
      </c>
    </row>
    <row r="17" spans="2:9" ht="13.5" customHeight="1">
      <c r="B17" s="96"/>
      <c r="C17" s="97"/>
      <c r="D17" s="88" t="s">
        <v>175</v>
      </c>
      <c r="E17" s="99">
        <v>31888</v>
      </c>
      <c r="F17" s="99">
        <v>26971</v>
      </c>
      <c r="G17" s="99">
        <v>26246</v>
      </c>
      <c r="H17" s="99">
        <v>24489</v>
      </c>
      <c r="I17" s="99">
        <v>21588</v>
      </c>
    </row>
    <row r="18" spans="2:9" ht="13.5" customHeight="1">
      <c r="B18" s="96"/>
      <c r="C18" s="97"/>
      <c r="D18" s="88" t="s">
        <v>176</v>
      </c>
      <c r="E18" s="99">
        <v>-1243</v>
      </c>
      <c r="F18" s="99">
        <v>-529</v>
      </c>
      <c r="G18" s="99">
        <v>-8740</v>
      </c>
      <c r="H18" s="99">
        <v>7441</v>
      </c>
      <c r="I18" s="99">
        <v>1089</v>
      </c>
    </row>
    <row r="19" spans="2:9" ht="13.5" customHeight="1">
      <c r="B19" s="96"/>
      <c r="C19" s="97"/>
      <c r="D19" s="88" t="s">
        <v>177</v>
      </c>
      <c r="E19" s="99">
        <v>-104737</v>
      </c>
      <c r="F19" s="99">
        <v>-24291</v>
      </c>
      <c r="G19" s="99">
        <v>-88915</v>
      </c>
      <c r="H19" s="99">
        <v>-51301</v>
      </c>
      <c r="I19" s="99">
        <v>5573</v>
      </c>
    </row>
    <row r="20" spans="2:9" ht="13.5" customHeight="1">
      <c r="B20" s="96"/>
      <c r="C20" s="97"/>
      <c r="D20" s="88" t="s">
        <v>178</v>
      </c>
      <c r="E20" s="99">
        <v>4159</v>
      </c>
      <c r="F20" s="99">
        <v>6671</v>
      </c>
      <c r="G20" s="99">
        <v>21445</v>
      </c>
      <c r="H20" s="99">
        <v>-12363</v>
      </c>
      <c r="I20" s="99">
        <v>-12936</v>
      </c>
    </row>
    <row r="21" spans="2:9" ht="13.5" customHeight="1">
      <c r="B21" s="96"/>
      <c r="C21" s="97"/>
      <c r="D21" s="88" t="s">
        <v>179</v>
      </c>
      <c r="E21" s="99">
        <v>15962</v>
      </c>
      <c r="F21" s="99">
        <v>4260</v>
      </c>
      <c r="G21" s="99">
        <v>-3506</v>
      </c>
      <c r="H21" s="99">
        <v>10981</v>
      </c>
      <c r="I21" s="99">
        <v>7816</v>
      </c>
    </row>
    <row r="22" spans="2:9" ht="13.5" customHeight="1">
      <c r="B22" s="96"/>
      <c r="C22" s="97"/>
      <c r="D22" s="88" t="s">
        <v>2</v>
      </c>
      <c r="E22" s="100">
        <v>6266</v>
      </c>
      <c r="F22" s="100">
        <v>7548</v>
      </c>
      <c r="G22" s="100">
        <v>-7724</v>
      </c>
      <c r="H22" s="100">
        <v>9119</v>
      </c>
      <c r="I22" s="100">
        <v>5028</v>
      </c>
    </row>
    <row r="23" spans="2:9" ht="13.5" customHeight="1">
      <c r="B23" s="96"/>
      <c r="C23" s="97"/>
      <c r="D23" s="88" t="s">
        <v>43</v>
      </c>
      <c r="E23" s="99">
        <v>101350</v>
      </c>
      <c r="F23" s="99">
        <v>178910</v>
      </c>
      <c r="G23" s="99">
        <v>103880</v>
      </c>
      <c r="H23" s="99">
        <v>162388</v>
      </c>
      <c r="I23" s="99">
        <v>229641</v>
      </c>
    </row>
    <row r="24" spans="2:9" ht="13.5" customHeight="1">
      <c r="B24" s="96"/>
      <c r="C24" s="97"/>
      <c r="D24" s="88" t="s">
        <v>44</v>
      </c>
      <c r="E24" s="99">
        <v>4090</v>
      </c>
      <c r="F24" s="99">
        <v>4629</v>
      </c>
      <c r="G24" s="99">
        <v>5260</v>
      </c>
      <c r="H24" s="99">
        <v>5574</v>
      </c>
      <c r="I24" s="99">
        <v>6707</v>
      </c>
    </row>
    <row r="25" spans="2:9" ht="13.5" customHeight="1">
      <c r="B25" s="96"/>
      <c r="C25" s="97"/>
      <c r="D25" s="88" t="s">
        <v>45</v>
      </c>
      <c r="E25" s="99">
        <v>-32507</v>
      </c>
      <c r="F25" s="99">
        <v>-28205</v>
      </c>
      <c r="G25" s="99">
        <v>-26747</v>
      </c>
      <c r="H25" s="99">
        <v>-24869</v>
      </c>
      <c r="I25" s="99">
        <v>-22295</v>
      </c>
    </row>
    <row r="26" spans="2:9" ht="13.5" customHeight="1">
      <c r="B26" s="96"/>
      <c r="C26" s="97"/>
      <c r="D26" s="88" t="s">
        <v>180</v>
      </c>
      <c r="E26" s="100">
        <v>-39338</v>
      </c>
      <c r="F26" s="100">
        <v>-38340</v>
      </c>
      <c r="G26" s="100">
        <v>-47326</v>
      </c>
      <c r="H26" s="100">
        <v>-46985</v>
      </c>
      <c r="I26" s="100">
        <v>-55545</v>
      </c>
    </row>
    <row r="27" spans="2:9" ht="13.5" customHeight="1">
      <c r="B27" s="96"/>
      <c r="C27" s="97"/>
      <c r="D27" s="92" t="s">
        <v>46</v>
      </c>
      <c r="E27" s="107">
        <v>33594</v>
      </c>
      <c r="F27" s="107">
        <v>116993</v>
      </c>
      <c r="G27" s="107">
        <v>35067</v>
      </c>
      <c r="H27" s="107">
        <v>96107</v>
      </c>
      <c r="I27" s="107">
        <v>158507</v>
      </c>
    </row>
    <row r="28" spans="2:9" ht="14.25" customHeight="1">
      <c r="B28" s="86"/>
      <c r="C28" s="87" t="s">
        <v>47</v>
      </c>
      <c r="D28" s="92"/>
      <c r="E28" s="99"/>
      <c r="F28" s="99"/>
      <c r="G28" s="99"/>
      <c r="H28" s="99"/>
      <c r="I28" s="99"/>
    </row>
    <row r="29" spans="2:9" ht="13.5" customHeight="1">
      <c r="B29" s="23"/>
      <c r="C29" s="84"/>
      <c r="D29" s="85" t="s">
        <v>48</v>
      </c>
      <c r="E29" s="99">
        <v>-57623</v>
      </c>
      <c r="F29" s="99">
        <v>-181471</v>
      </c>
      <c r="G29" s="99">
        <v>-149517</v>
      </c>
      <c r="H29" s="99">
        <v>-91296</v>
      </c>
      <c r="I29" s="99">
        <v>-254930</v>
      </c>
    </row>
    <row r="30" spans="2:9" ht="13.5" customHeight="1">
      <c r="B30" s="23"/>
      <c r="C30" s="84"/>
      <c r="D30" s="85" t="s">
        <v>49</v>
      </c>
      <c r="E30" s="99">
        <v>677</v>
      </c>
      <c r="F30" s="99">
        <v>108</v>
      </c>
      <c r="G30" s="99">
        <v>141</v>
      </c>
      <c r="H30" s="99">
        <v>403</v>
      </c>
      <c r="I30" s="99">
        <v>124</v>
      </c>
    </row>
    <row r="31" spans="2:9" ht="13.5" customHeight="1">
      <c r="B31" s="23"/>
      <c r="C31" s="84"/>
      <c r="D31" s="85" t="s">
        <v>50</v>
      </c>
      <c r="E31" s="99">
        <v>-52334</v>
      </c>
      <c r="F31" s="99">
        <v>-26813</v>
      </c>
      <c r="G31" s="99">
        <v>-22334</v>
      </c>
      <c r="H31" s="99">
        <v>-18117</v>
      </c>
      <c r="I31" s="99">
        <v>-21249</v>
      </c>
    </row>
    <row r="32" spans="2:9" ht="13.5" customHeight="1">
      <c r="B32" s="23"/>
      <c r="C32" s="84"/>
      <c r="D32" s="276" t="s">
        <v>258</v>
      </c>
      <c r="E32" s="99">
        <v>6194</v>
      </c>
      <c r="F32" s="99">
        <v>3857</v>
      </c>
      <c r="G32" s="99">
        <v>14323</v>
      </c>
      <c r="H32" s="99">
        <v>1838</v>
      </c>
      <c r="I32" s="99">
        <v>1857</v>
      </c>
    </row>
    <row r="33" spans="2:9" ht="13.5" customHeight="1">
      <c r="B33" s="23"/>
      <c r="C33" s="84"/>
      <c r="D33" s="85" t="s">
        <v>181</v>
      </c>
      <c r="E33" s="99">
        <v>-1343</v>
      </c>
      <c r="F33" s="99">
        <v>-1296</v>
      </c>
      <c r="G33" s="99">
        <v>-1088</v>
      </c>
      <c r="H33" s="99">
        <v>-1373</v>
      </c>
      <c r="I33" s="99">
        <v>-1720</v>
      </c>
    </row>
    <row r="34" spans="2:9" ht="13.5" customHeight="1">
      <c r="B34" s="23"/>
      <c r="C34" s="84"/>
      <c r="D34" s="85" t="s">
        <v>182</v>
      </c>
      <c r="E34" s="99">
        <v>9171</v>
      </c>
      <c r="F34" s="99">
        <v>14813</v>
      </c>
      <c r="G34" s="99">
        <v>5690</v>
      </c>
      <c r="H34" s="99">
        <v>4657</v>
      </c>
      <c r="I34" s="99">
        <v>8360</v>
      </c>
    </row>
    <row r="35" spans="2:9" ht="13.5" customHeight="1">
      <c r="B35" s="23"/>
      <c r="C35" s="84"/>
      <c r="D35" s="85" t="s">
        <v>183</v>
      </c>
      <c r="E35" s="99">
        <v>-16747</v>
      </c>
      <c r="F35" s="99">
        <v>-13992</v>
      </c>
      <c r="G35" s="99">
        <v>-11634</v>
      </c>
      <c r="H35" s="99">
        <v>-12400</v>
      </c>
      <c r="I35" s="99">
        <v>-11260</v>
      </c>
    </row>
    <row r="36" spans="2:9" ht="13.5" customHeight="1">
      <c r="B36" s="23"/>
      <c r="C36" s="84"/>
      <c r="D36" s="85" t="s">
        <v>184</v>
      </c>
      <c r="E36" s="99">
        <v>12780</v>
      </c>
      <c r="F36" s="99">
        <v>15395</v>
      </c>
      <c r="G36" s="99">
        <v>18415</v>
      </c>
      <c r="H36" s="99">
        <v>26046</v>
      </c>
      <c r="I36" s="99">
        <v>22974</v>
      </c>
    </row>
    <row r="37" spans="2:9" ht="13.5" customHeight="1">
      <c r="B37" s="23"/>
      <c r="C37" s="84"/>
      <c r="D37" s="85" t="s">
        <v>51</v>
      </c>
      <c r="E37" s="99">
        <v>86327</v>
      </c>
      <c r="F37" s="99">
        <v>2381</v>
      </c>
      <c r="G37" s="99">
        <v>1994</v>
      </c>
      <c r="H37" s="99">
        <v>721</v>
      </c>
      <c r="I37" s="99">
        <v>2757</v>
      </c>
    </row>
    <row r="38" spans="2:9" ht="13.5" customHeight="1">
      <c r="B38" s="23"/>
      <c r="C38" s="84"/>
      <c r="D38" s="85" t="s">
        <v>52</v>
      </c>
      <c r="E38" s="99">
        <v>-44085</v>
      </c>
      <c r="F38" s="99">
        <v>-105666</v>
      </c>
      <c r="G38" s="99">
        <v>-74876</v>
      </c>
      <c r="H38" s="99">
        <v>-24835</v>
      </c>
      <c r="I38" s="99">
        <v>-13626</v>
      </c>
    </row>
    <row r="39" spans="2:9" ht="13.5" customHeight="1">
      <c r="B39" s="23"/>
      <c r="C39" s="84"/>
      <c r="D39" s="85" t="s">
        <v>2</v>
      </c>
      <c r="E39" s="100">
        <v>4450</v>
      </c>
      <c r="F39" s="100">
        <v>-2765</v>
      </c>
      <c r="G39" s="100">
        <v>-2031</v>
      </c>
      <c r="H39" s="100">
        <v>8971</v>
      </c>
      <c r="I39" s="100">
        <v>-7450</v>
      </c>
    </row>
    <row r="40" spans="2:9" ht="13.5" customHeight="1">
      <c r="B40" s="19"/>
      <c r="C40" s="84"/>
      <c r="D40" s="92" t="s">
        <v>53</v>
      </c>
      <c r="E40" s="107">
        <v>-52531</v>
      </c>
      <c r="F40" s="107">
        <v>-295449</v>
      </c>
      <c r="G40" s="107">
        <v>-220917</v>
      </c>
      <c r="H40" s="107">
        <v>-105384</v>
      </c>
      <c r="I40" s="107">
        <v>-274161</v>
      </c>
    </row>
    <row r="41" spans="2:9" ht="14.25" customHeight="1">
      <c r="B41" s="86"/>
      <c r="C41" s="87" t="s">
        <v>54</v>
      </c>
      <c r="D41" s="88"/>
      <c r="E41" s="99"/>
      <c r="F41" s="99"/>
      <c r="G41" s="99"/>
      <c r="H41" s="99"/>
      <c r="I41" s="99"/>
    </row>
    <row r="42" spans="2:9" ht="13.5" customHeight="1">
      <c r="B42" s="23"/>
      <c r="C42" s="84"/>
      <c r="D42" s="85" t="s">
        <v>185</v>
      </c>
      <c r="E42" s="99">
        <v>-12200</v>
      </c>
      <c r="F42" s="99">
        <v>-24500</v>
      </c>
      <c r="G42" s="99">
        <v>-25900</v>
      </c>
      <c r="H42" s="99">
        <v>-8282</v>
      </c>
      <c r="I42" s="99">
        <v>-12610</v>
      </c>
    </row>
    <row r="43" spans="2:9" ht="13.5" customHeight="1">
      <c r="B43" s="23"/>
      <c r="C43" s="84"/>
      <c r="D43" s="85" t="s">
        <v>186</v>
      </c>
      <c r="E43" s="99">
        <v>39982</v>
      </c>
      <c r="F43" s="99">
        <v>-28000</v>
      </c>
      <c r="G43" s="99">
        <v>-32000</v>
      </c>
      <c r="H43" s="271" t="s">
        <v>262</v>
      </c>
      <c r="I43" s="271" t="s">
        <v>272</v>
      </c>
    </row>
    <row r="44" spans="2:9" ht="13.5" customHeight="1">
      <c r="B44" s="23"/>
      <c r="C44" s="84"/>
      <c r="D44" s="85" t="s">
        <v>55</v>
      </c>
      <c r="E44" s="99">
        <v>90000</v>
      </c>
      <c r="F44" s="99">
        <v>140000</v>
      </c>
      <c r="G44" s="99">
        <v>110000</v>
      </c>
      <c r="H44" s="99">
        <v>40000</v>
      </c>
      <c r="I44" s="99">
        <v>20000</v>
      </c>
    </row>
    <row r="45" spans="2:9" ht="13.5" customHeight="1">
      <c r="B45" s="23"/>
      <c r="C45" s="84"/>
      <c r="D45" s="85" t="s">
        <v>56</v>
      </c>
      <c r="E45" s="99">
        <v>-90000</v>
      </c>
      <c r="F45" s="99">
        <v>-70000</v>
      </c>
      <c r="G45" s="99">
        <v>-80000</v>
      </c>
      <c r="H45" s="99">
        <v>-60000</v>
      </c>
      <c r="I45" s="99">
        <v>-20000</v>
      </c>
    </row>
    <row r="46" spans="2:9" ht="13.5" customHeight="1">
      <c r="B46" s="23"/>
      <c r="C46" s="84"/>
      <c r="D46" s="85" t="s">
        <v>238</v>
      </c>
      <c r="E46" s="99">
        <v>2000</v>
      </c>
      <c r="F46" s="99">
        <v>8000</v>
      </c>
      <c r="G46" s="99">
        <v>3000</v>
      </c>
      <c r="H46" s="99">
        <v>5000</v>
      </c>
      <c r="I46" s="99">
        <v>14500</v>
      </c>
    </row>
    <row r="47" spans="2:9" ht="13.5" customHeight="1">
      <c r="B47" s="23"/>
      <c r="C47" s="84"/>
      <c r="D47" s="85" t="s">
        <v>239</v>
      </c>
      <c r="E47" s="99">
        <v>-89828</v>
      </c>
      <c r="F47" s="99">
        <v>-8848</v>
      </c>
      <c r="G47" s="99">
        <v>-8348</v>
      </c>
      <c r="H47" s="99">
        <v>-8264</v>
      </c>
      <c r="I47" s="99">
        <v>-16460</v>
      </c>
    </row>
    <row r="48" spans="2:9" ht="13.5" customHeight="1">
      <c r="B48" s="23"/>
      <c r="C48" s="84"/>
      <c r="D48" s="85" t="s">
        <v>187</v>
      </c>
      <c r="E48" s="99">
        <v>431400</v>
      </c>
      <c r="F48" s="99">
        <v>354500</v>
      </c>
      <c r="G48" s="99">
        <v>505800</v>
      </c>
      <c r="H48" s="99">
        <v>566200</v>
      </c>
      <c r="I48" s="99">
        <v>520200</v>
      </c>
    </row>
    <row r="49" spans="2:9" ht="13.5" customHeight="1">
      <c r="B49" s="23"/>
      <c r="C49" s="84"/>
      <c r="D49" s="85" t="s">
        <v>57</v>
      </c>
      <c r="E49" s="99">
        <v>-334773</v>
      </c>
      <c r="F49" s="99">
        <v>-213392</v>
      </c>
      <c r="G49" s="99">
        <v>-200084</v>
      </c>
      <c r="H49" s="99">
        <v>-380862</v>
      </c>
      <c r="I49" s="99">
        <v>-296737</v>
      </c>
    </row>
    <row r="50" spans="2:9" ht="13.5" customHeight="1">
      <c r="B50" s="23"/>
      <c r="C50" s="84"/>
      <c r="D50" s="85" t="s">
        <v>240</v>
      </c>
      <c r="E50" s="99">
        <v>109000</v>
      </c>
      <c r="F50" s="99">
        <v>67900</v>
      </c>
      <c r="G50" s="99">
        <v>23800</v>
      </c>
      <c r="H50" s="99">
        <v>39600</v>
      </c>
      <c r="I50" s="99">
        <v>109500</v>
      </c>
    </row>
    <row r="51" spans="2:9" ht="13.5" customHeight="1">
      <c r="B51" s="23"/>
      <c r="C51" s="84"/>
      <c r="D51" s="85" t="s">
        <v>241</v>
      </c>
      <c r="E51" s="99">
        <v>-48990</v>
      </c>
      <c r="F51" s="99">
        <v>-76190</v>
      </c>
      <c r="G51" s="99">
        <v>-69440</v>
      </c>
      <c r="H51" s="99">
        <v>-61518</v>
      </c>
      <c r="I51" s="99">
        <v>-106820</v>
      </c>
    </row>
    <row r="52" spans="2:9" ht="13.5" customHeight="1">
      <c r="B52" s="23"/>
      <c r="C52" s="84"/>
      <c r="D52" s="85" t="s">
        <v>188</v>
      </c>
      <c r="E52" s="99">
        <v>-73</v>
      </c>
      <c r="F52" s="99">
        <v>-360</v>
      </c>
      <c r="G52" s="99">
        <v>-106</v>
      </c>
      <c r="H52" s="99">
        <v>-88</v>
      </c>
      <c r="I52" s="99">
        <v>-42</v>
      </c>
    </row>
    <row r="53" spans="2:9" ht="13.5" customHeight="1">
      <c r="B53" s="23"/>
      <c r="C53" s="84"/>
      <c r="D53" s="85" t="s">
        <v>58</v>
      </c>
      <c r="E53" s="99">
        <v>-9482</v>
      </c>
      <c r="F53" s="99">
        <v>-9482</v>
      </c>
      <c r="G53" s="99">
        <v>-9480</v>
      </c>
      <c r="H53" s="99">
        <v>-10429</v>
      </c>
      <c r="I53" s="99">
        <v>-10428</v>
      </c>
    </row>
    <row r="54" spans="2:9" ht="13.5" customHeight="1">
      <c r="B54" s="23"/>
      <c r="C54" s="84"/>
      <c r="D54" s="276" t="s">
        <v>268</v>
      </c>
      <c r="E54" s="99">
        <v>-1156</v>
      </c>
      <c r="F54" s="99">
        <v>-843</v>
      </c>
      <c r="G54" s="99">
        <v>-842</v>
      </c>
      <c r="H54" s="99">
        <v>-847</v>
      </c>
      <c r="I54" s="99">
        <v>-847</v>
      </c>
    </row>
    <row r="55" spans="2:9" ht="27">
      <c r="B55" s="23"/>
      <c r="C55" s="84"/>
      <c r="D55" s="239" t="s">
        <v>189</v>
      </c>
      <c r="E55" s="99">
        <v>7101</v>
      </c>
      <c r="F55" s="99">
        <v>-7829</v>
      </c>
      <c r="G55" s="99">
        <v>-2776</v>
      </c>
      <c r="H55" s="99">
        <v>-1700</v>
      </c>
      <c r="I55" s="99">
        <v>-299</v>
      </c>
    </row>
    <row r="56" spans="2:9" ht="13.5" customHeight="1">
      <c r="B56" s="23"/>
      <c r="C56" s="84"/>
      <c r="D56" s="85" t="s">
        <v>2</v>
      </c>
      <c r="E56" s="100">
        <v>9776</v>
      </c>
      <c r="F56" s="100">
        <v>-33499</v>
      </c>
      <c r="G56" s="100">
        <v>-25806</v>
      </c>
      <c r="H56" s="100">
        <v>-73827</v>
      </c>
      <c r="I56" s="100">
        <v>-1957</v>
      </c>
    </row>
    <row r="57" spans="2:9" ht="13.5" customHeight="1">
      <c r="B57" s="19"/>
      <c r="C57" s="84"/>
      <c r="D57" s="92" t="s">
        <v>59</v>
      </c>
      <c r="E57" s="107">
        <v>102757</v>
      </c>
      <c r="F57" s="107">
        <v>97454</v>
      </c>
      <c r="G57" s="107">
        <v>187814</v>
      </c>
      <c r="H57" s="107">
        <v>44980</v>
      </c>
      <c r="I57" s="107">
        <v>197996</v>
      </c>
    </row>
    <row r="58" spans="2:9" ht="14.25" customHeight="1">
      <c r="B58" s="86"/>
      <c r="C58" s="87" t="s">
        <v>60</v>
      </c>
      <c r="D58" s="88"/>
      <c r="E58" s="100">
        <v>712</v>
      </c>
      <c r="F58" s="100">
        <v>2492</v>
      </c>
      <c r="G58" s="100">
        <v>2076</v>
      </c>
      <c r="H58" s="100">
        <v>126</v>
      </c>
      <c r="I58" s="100">
        <v>-388</v>
      </c>
    </row>
    <row r="59" spans="2:9" ht="14.25" customHeight="1">
      <c r="B59" s="86"/>
      <c r="C59" s="87" t="s">
        <v>190</v>
      </c>
      <c r="D59" s="88"/>
      <c r="E59" s="99">
        <v>84532</v>
      </c>
      <c r="F59" s="99">
        <v>-78508</v>
      </c>
      <c r="G59" s="99">
        <v>4041</v>
      </c>
      <c r="H59" s="99">
        <v>35830</v>
      </c>
      <c r="I59" s="99">
        <v>81954</v>
      </c>
    </row>
    <row r="60" spans="2:9" ht="14.25" customHeight="1">
      <c r="B60" s="86"/>
      <c r="C60" s="87" t="s">
        <v>61</v>
      </c>
      <c r="D60" s="88"/>
      <c r="E60" s="99">
        <v>140199</v>
      </c>
      <c r="F60" s="99">
        <v>224732</v>
      </c>
      <c r="G60" s="99">
        <v>146223</v>
      </c>
      <c r="H60" s="99">
        <v>150264</v>
      </c>
      <c r="I60" s="99">
        <v>185989</v>
      </c>
    </row>
    <row r="61" spans="2:9" ht="14.25" customHeight="1">
      <c r="B61" s="86"/>
      <c r="C61" s="87" t="s">
        <v>191</v>
      </c>
      <c r="D61" s="88"/>
      <c r="E61" s="99" t="s">
        <v>108</v>
      </c>
      <c r="F61" s="99" t="s">
        <v>108</v>
      </c>
      <c r="G61" s="271" t="s">
        <v>108</v>
      </c>
      <c r="H61" s="271">
        <v>-105</v>
      </c>
      <c r="I61" s="271" t="s">
        <v>108</v>
      </c>
    </row>
    <row r="62" spans="2:9" ht="14.25" customHeight="1">
      <c r="B62" s="89"/>
      <c r="C62" s="90" t="s">
        <v>62</v>
      </c>
      <c r="D62" s="91"/>
      <c r="E62" s="101">
        <v>224732</v>
      </c>
      <c r="F62" s="101">
        <v>146223</v>
      </c>
      <c r="G62" s="101">
        <v>150264</v>
      </c>
      <c r="H62" s="101">
        <v>185989</v>
      </c>
      <c r="I62" s="101">
        <v>267943</v>
      </c>
    </row>
  </sheetData>
  <sheetProtection/>
  <mergeCells count="5">
    <mergeCell ref="E3:E4"/>
    <mergeCell ref="G3:G4"/>
    <mergeCell ref="F3:F4"/>
    <mergeCell ref="I3:I4"/>
    <mergeCell ref="H3:H4"/>
  </mergeCells>
  <printOptions horizontalCentered="1"/>
  <pageMargins left="0.4724409448818898" right="0.4330708661417323" top="0.2362204724409449" bottom="0.35433070866141736" header="0.31496062992125984" footer="0.31496062992125984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49"/>
  <sheetViews>
    <sheetView view="pageBreakPreview" zoomScale="85" zoomScaleSheetLayoutView="85" zoomScalePageLayoutView="0" workbookViewId="0" topLeftCell="A1">
      <pane xSplit="5" ySplit="3" topLeftCell="F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A1" sqref="A1"/>
    </sheetView>
  </sheetViews>
  <sheetFormatPr defaultColWidth="9.00390625" defaultRowHeight="13.5"/>
  <cols>
    <col min="1" max="1" width="2.75390625" style="1" customWidth="1"/>
    <col min="2" max="3" width="2.25390625" style="1" customWidth="1"/>
    <col min="4" max="4" width="26.125" style="1" customWidth="1"/>
    <col min="5" max="5" width="2.25390625" style="1" customWidth="1"/>
    <col min="6" max="10" width="11.875" style="1" customWidth="1"/>
    <col min="11" max="16384" width="9.00390625" style="1" customWidth="1"/>
  </cols>
  <sheetData>
    <row r="1" spans="2:10" ht="18" customHeight="1">
      <c r="B1" s="74" t="s">
        <v>111</v>
      </c>
      <c r="C1" s="68"/>
      <c r="E1" s="66"/>
      <c r="F1" s="2"/>
      <c r="G1" s="2"/>
      <c r="H1" s="2"/>
      <c r="I1" s="2"/>
      <c r="J1" s="2"/>
    </row>
    <row r="2" spans="6:10" ht="13.5" customHeight="1">
      <c r="F2" s="24"/>
      <c r="G2" s="24"/>
      <c r="H2" s="24"/>
      <c r="I2" s="24"/>
      <c r="J2" s="24" t="s">
        <v>0</v>
      </c>
    </row>
    <row r="3" spans="2:10" s="69" customFormat="1" ht="18" customHeight="1">
      <c r="B3" s="118"/>
      <c r="C3" s="119"/>
      <c r="D3" s="70"/>
      <c r="E3" s="71"/>
      <c r="F3" s="120" t="s">
        <v>245</v>
      </c>
      <c r="G3" s="120" t="s">
        <v>247</v>
      </c>
      <c r="H3" s="120" t="s">
        <v>255</v>
      </c>
      <c r="I3" s="103" t="s">
        <v>260</v>
      </c>
      <c r="J3" s="103" t="s">
        <v>271</v>
      </c>
    </row>
    <row r="4" spans="2:10" s="126" customFormat="1" ht="15" customHeight="1">
      <c r="B4" s="121"/>
      <c r="C4" s="122"/>
      <c r="D4" s="123" t="s">
        <v>110</v>
      </c>
      <c r="E4" s="124"/>
      <c r="F4" s="125"/>
      <c r="G4" s="125"/>
      <c r="H4" s="125"/>
      <c r="I4" s="125"/>
      <c r="J4" s="125"/>
    </row>
    <row r="5" spans="2:10" s="126" customFormat="1" ht="15" customHeight="1">
      <c r="B5" s="127" t="s">
        <v>192</v>
      </c>
      <c r="C5" s="128"/>
      <c r="D5" s="129"/>
      <c r="E5" s="130"/>
      <c r="F5" s="132"/>
      <c r="G5" s="132"/>
      <c r="H5" s="132"/>
      <c r="I5" s="132"/>
      <c r="J5" s="132"/>
    </row>
    <row r="6" spans="2:10" s="137" customFormat="1" ht="15" customHeight="1">
      <c r="B6" s="96"/>
      <c r="C6" s="240"/>
      <c r="D6" s="146" t="s">
        <v>143</v>
      </c>
      <c r="E6" s="134"/>
      <c r="F6" s="136">
        <v>168836</v>
      </c>
      <c r="G6" s="136">
        <v>84346</v>
      </c>
      <c r="H6" s="136">
        <v>83463</v>
      </c>
      <c r="I6" s="136">
        <v>106972</v>
      </c>
      <c r="J6" s="136">
        <v>186650</v>
      </c>
    </row>
    <row r="7" spans="2:10" s="137" customFormat="1" ht="15" customHeight="1">
      <c r="B7" s="96"/>
      <c r="C7" s="240"/>
      <c r="D7" s="146" t="s">
        <v>63</v>
      </c>
      <c r="E7" s="134"/>
      <c r="F7" s="136" t="s">
        <v>108</v>
      </c>
      <c r="G7" s="136">
        <v>19</v>
      </c>
      <c r="H7" s="136">
        <v>8</v>
      </c>
      <c r="I7" s="136">
        <v>37</v>
      </c>
      <c r="J7" s="136">
        <v>1</v>
      </c>
    </row>
    <row r="8" spans="2:10" s="137" customFormat="1" ht="15" customHeight="1">
      <c r="B8" s="96"/>
      <c r="C8" s="240"/>
      <c r="D8" s="146" t="s">
        <v>64</v>
      </c>
      <c r="E8" s="134"/>
      <c r="F8" s="136">
        <v>17775</v>
      </c>
      <c r="G8" s="136">
        <v>16166</v>
      </c>
      <c r="H8" s="136">
        <v>28164</v>
      </c>
      <c r="I8" s="136">
        <v>22228</v>
      </c>
      <c r="J8" s="136">
        <v>17144</v>
      </c>
    </row>
    <row r="9" spans="2:10" s="137" customFormat="1" ht="15" customHeight="1">
      <c r="B9" s="96"/>
      <c r="C9" s="240"/>
      <c r="D9" s="146" t="s">
        <v>193</v>
      </c>
      <c r="E9" s="134"/>
      <c r="F9" s="136">
        <v>184216</v>
      </c>
      <c r="G9" s="136">
        <v>139048</v>
      </c>
      <c r="H9" s="136">
        <v>168073</v>
      </c>
      <c r="I9" s="136">
        <v>287293</v>
      </c>
      <c r="J9" s="136">
        <v>322494</v>
      </c>
    </row>
    <row r="10" spans="2:10" s="137" customFormat="1" ht="15" customHeight="1">
      <c r="B10" s="96"/>
      <c r="C10" s="240"/>
      <c r="D10" s="146" t="s">
        <v>139</v>
      </c>
      <c r="E10" s="134"/>
      <c r="F10" s="136">
        <v>468940</v>
      </c>
      <c r="G10" s="136">
        <v>546430</v>
      </c>
      <c r="H10" s="136">
        <v>603887</v>
      </c>
      <c r="I10" s="136">
        <v>535420</v>
      </c>
      <c r="J10" s="136">
        <v>492049</v>
      </c>
    </row>
    <row r="11" spans="2:10" s="137" customFormat="1" ht="15" customHeight="1">
      <c r="B11" s="96"/>
      <c r="C11" s="240"/>
      <c r="D11" s="146" t="s">
        <v>65</v>
      </c>
      <c r="E11" s="134"/>
      <c r="F11" s="136">
        <v>4984</v>
      </c>
      <c r="G11" s="136">
        <v>6236</v>
      </c>
      <c r="H11" s="136">
        <v>5249</v>
      </c>
      <c r="I11" s="136">
        <v>6174</v>
      </c>
      <c r="J11" s="136">
        <v>5003</v>
      </c>
    </row>
    <row r="12" spans="2:10" s="137" customFormat="1" ht="15" customHeight="1">
      <c r="B12" s="96"/>
      <c r="C12" s="240"/>
      <c r="D12" s="146" t="s">
        <v>242</v>
      </c>
      <c r="E12" s="134"/>
      <c r="F12" s="136">
        <v>15</v>
      </c>
      <c r="G12" s="136">
        <v>15</v>
      </c>
      <c r="H12" s="136">
        <v>10</v>
      </c>
      <c r="I12" s="136">
        <v>7</v>
      </c>
      <c r="J12" s="136">
        <v>6</v>
      </c>
    </row>
    <row r="13" spans="2:10" s="137" customFormat="1" ht="15" customHeight="1">
      <c r="B13" s="96"/>
      <c r="C13" s="240"/>
      <c r="D13" s="146" t="s">
        <v>66</v>
      </c>
      <c r="E13" s="134"/>
      <c r="F13" s="136">
        <v>8669</v>
      </c>
      <c r="G13" s="136">
        <v>11443</v>
      </c>
      <c r="H13" s="136">
        <v>11984</v>
      </c>
      <c r="I13" s="136">
        <v>12755</v>
      </c>
      <c r="J13" s="136">
        <v>17524</v>
      </c>
    </row>
    <row r="14" spans="2:10" s="137" customFormat="1" ht="15" customHeight="1">
      <c r="B14" s="96"/>
      <c r="C14" s="240"/>
      <c r="D14" s="146" t="s">
        <v>1</v>
      </c>
      <c r="E14" s="134"/>
      <c r="F14" s="136">
        <v>8923</v>
      </c>
      <c r="G14" s="136">
        <v>9123</v>
      </c>
      <c r="H14" s="136">
        <v>8739</v>
      </c>
      <c r="I14" s="136">
        <v>11478</v>
      </c>
      <c r="J14" s="136">
        <v>16134</v>
      </c>
    </row>
    <row r="15" spans="2:10" s="137" customFormat="1" ht="15" customHeight="1">
      <c r="B15" s="96"/>
      <c r="C15" s="240"/>
      <c r="D15" s="146" t="s">
        <v>67</v>
      </c>
      <c r="E15" s="134"/>
      <c r="F15" s="136">
        <v>108123</v>
      </c>
      <c r="G15" s="136">
        <v>94432</v>
      </c>
      <c r="H15" s="136">
        <v>93995</v>
      </c>
      <c r="I15" s="136">
        <v>87665</v>
      </c>
      <c r="J15" s="136">
        <v>116108</v>
      </c>
    </row>
    <row r="16" spans="2:10" s="137" customFormat="1" ht="15" customHeight="1">
      <c r="B16" s="96"/>
      <c r="C16" s="240"/>
      <c r="D16" s="146" t="s">
        <v>2</v>
      </c>
      <c r="E16" s="134"/>
      <c r="F16" s="136">
        <v>14118</v>
      </c>
      <c r="G16" s="136">
        <v>15096</v>
      </c>
      <c r="H16" s="136">
        <v>15862</v>
      </c>
      <c r="I16" s="136">
        <v>27137</v>
      </c>
      <c r="J16" s="136">
        <v>16775</v>
      </c>
    </row>
    <row r="17" spans="2:10" s="137" customFormat="1" ht="15" customHeight="1">
      <c r="B17" s="96"/>
      <c r="C17" s="240"/>
      <c r="D17" s="146" t="s">
        <v>3</v>
      </c>
      <c r="E17" s="134"/>
      <c r="F17" s="136">
        <v>-71</v>
      </c>
      <c r="G17" s="136">
        <v>-31</v>
      </c>
      <c r="H17" s="136">
        <f>-31</f>
        <v>-31</v>
      </c>
      <c r="I17" s="136">
        <v>-10</v>
      </c>
      <c r="J17" s="136">
        <v>-10</v>
      </c>
    </row>
    <row r="18" spans="2:10" s="126" customFormat="1" ht="15" customHeight="1">
      <c r="B18" s="96"/>
      <c r="C18" s="240"/>
      <c r="D18" s="241" t="s">
        <v>4</v>
      </c>
      <c r="E18" s="138"/>
      <c r="F18" s="139">
        <v>984532</v>
      </c>
      <c r="G18" s="139">
        <v>922326</v>
      </c>
      <c r="H18" s="139">
        <v>1019406</v>
      </c>
      <c r="I18" s="139">
        <v>1097160</v>
      </c>
      <c r="J18" s="139">
        <v>1189882</v>
      </c>
    </row>
    <row r="19" spans="2:10" s="126" customFormat="1" ht="15" customHeight="1">
      <c r="B19" s="86" t="s">
        <v>197</v>
      </c>
      <c r="C19" s="242"/>
      <c r="D19" s="240"/>
      <c r="E19" s="130"/>
      <c r="F19" s="132"/>
      <c r="G19" s="132"/>
      <c r="H19" s="132"/>
      <c r="I19" s="132"/>
      <c r="J19" s="132"/>
    </row>
    <row r="20" spans="2:10" s="126" customFormat="1" ht="15" customHeight="1">
      <c r="B20" s="86"/>
      <c r="C20" s="242" t="s">
        <v>198</v>
      </c>
      <c r="D20" s="240"/>
      <c r="E20" s="130"/>
      <c r="F20" s="132"/>
      <c r="G20" s="132"/>
      <c r="H20" s="132"/>
      <c r="I20" s="132"/>
      <c r="J20" s="132"/>
    </row>
    <row r="21" spans="2:10" s="226" customFormat="1" ht="15" customHeight="1">
      <c r="B21" s="96"/>
      <c r="C21" s="240"/>
      <c r="D21" s="146" t="s">
        <v>68</v>
      </c>
      <c r="E21" s="231"/>
      <c r="F21" s="290">
        <v>610513</v>
      </c>
      <c r="G21" s="290">
        <v>619292</v>
      </c>
      <c r="H21" s="290">
        <v>623264</v>
      </c>
      <c r="I21" s="290">
        <v>726693</v>
      </c>
      <c r="J21" s="290">
        <v>847853</v>
      </c>
    </row>
    <row r="22" spans="2:10" s="226" customFormat="1" ht="15" customHeight="1">
      <c r="B22" s="96"/>
      <c r="C22" s="240"/>
      <c r="D22" s="146" t="s">
        <v>69</v>
      </c>
      <c r="E22" s="231"/>
      <c r="F22" s="290">
        <v>10163</v>
      </c>
      <c r="G22" s="290">
        <v>10076</v>
      </c>
      <c r="H22" s="290">
        <v>10262</v>
      </c>
      <c r="I22" s="290">
        <v>12427</v>
      </c>
      <c r="J22" s="290">
        <v>14791</v>
      </c>
    </row>
    <row r="23" spans="2:10" s="226" customFormat="1" ht="15" customHeight="1">
      <c r="B23" s="96"/>
      <c r="C23" s="240"/>
      <c r="D23" s="146" t="s">
        <v>194</v>
      </c>
      <c r="E23" s="231"/>
      <c r="F23" s="290">
        <v>9229</v>
      </c>
      <c r="G23" s="290">
        <v>9323</v>
      </c>
      <c r="H23" s="290">
        <v>9485</v>
      </c>
      <c r="I23" s="290">
        <v>10426</v>
      </c>
      <c r="J23" s="290">
        <v>11196</v>
      </c>
    </row>
    <row r="24" spans="2:10" s="226" customFormat="1" ht="15" customHeight="1">
      <c r="B24" s="96"/>
      <c r="C24" s="240"/>
      <c r="D24" s="146" t="s">
        <v>195</v>
      </c>
      <c r="E24" s="231"/>
      <c r="F24" s="290">
        <v>40</v>
      </c>
      <c r="G24" s="290">
        <v>57</v>
      </c>
      <c r="H24" s="290">
        <v>57</v>
      </c>
      <c r="I24" s="290">
        <v>57</v>
      </c>
      <c r="J24" s="290">
        <v>57</v>
      </c>
    </row>
    <row r="25" spans="2:10" s="226" customFormat="1" ht="15" customHeight="1">
      <c r="B25" s="96"/>
      <c r="C25" s="240"/>
      <c r="D25" s="146" t="s">
        <v>196</v>
      </c>
      <c r="E25" s="231"/>
      <c r="F25" s="290">
        <v>8474</v>
      </c>
      <c r="G25" s="290">
        <v>8627</v>
      </c>
      <c r="H25" s="290">
        <v>8934</v>
      </c>
      <c r="I25" s="290">
        <v>10364</v>
      </c>
      <c r="J25" s="290">
        <v>11587</v>
      </c>
    </row>
    <row r="26" spans="2:10" s="226" customFormat="1" ht="15" customHeight="1">
      <c r="B26" s="96"/>
      <c r="C26" s="240"/>
      <c r="D26" s="146" t="s">
        <v>5</v>
      </c>
      <c r="E26" s="231"/>
      <c r="F26" s="290">
        <v>1508894</v>
      </c>
      <c r="G26" s="290">
        <v>1615503</v>
      </c>
      <c r="H26" s="290">
        <v>1724218</v>
      </c>
      <c r="I26" s="290">
        <v>1782596</v>
      </c>
      <c r="J26" s="290">
        <v>1829346</v>
      </c>
    </row>
    <row r="27" spans="2:10" s="226" customFormat="1" ht="15" customHeight="1">
      <c r="B27" s="96"/>
      <c r="C27" s="240"/>
      <c r="D27" s="146" t="s">
        <v>142</v>
      </c>
      <c r="E27" s="231"/>
      <c r="F27" s="290">
        <v>2190</v>
      </c>
      <c r="G27" s="290">
        <v>2203</v>
      </c>
      <c r="H27" s="290">
        <v>1980</v>
      </c>
      <c r="I27" s="290">
        <v>1291</v>
      </c>
      <c r="J27" s="290">
        <v>669</v>
      </c>
    </row>
    <row r="28" spans="2:10" s="226" customFormat="1" ht="15" customHeight="1">
      <c r="B28" s="96"/>
      <c r="C28" s="240"/>
      <c r="D28" s="146" t="s">
        <v>6</v>
      </c>
      <c r="E28" s="231"/>
      <c r="F28" s="290">
        <v>43573</v>
      </c>
      <c r="G28" s="290">
        <v>73010</v>
      </c>
      <c r="H28" s="290">
        <v>106724</v>
      </c>
      <c r="I28" s="290">
        <v>36424</v>
      </c>
      <c r="J28" s="290">
        <v>34466</v>
      </c>
    </row>
    <row r="29" spans="2:10" s="226" customFormat="1" ht="15" customHeight="1">
      <c r="B29" s="96"/>
      <c r="C29" s="240"/>
      <c r="D29" s="146" t="s">
        <v>254</v>
      </c>
      <c r="E29" s="231"/>
      <c r="F29" s="291">
        <v>-232650</v>
      </c>
      <c r="G29" s="291">
        <v>-253782</v>
      </c>
      <c r="H29" s="291">
        <v>-270486</v>
      </c>
      <c r="I29" s="291">
        <v>-291625</v>
      </c>
      <c r="J29" s="291">
        <v>-318769</v>
      </c>
    </row>
    <row r="30" spans="2:10" s="226" customFormat="1" ht="15" customHeight="1">
      <c r="B30" s="96"/>
      <c r="C30" s="240"/>
      <c r="D30" s="241" t="s">
        <v>7</v>
      </c>
      <c r="E30" s="292"/>
      <c r="F30" s="293">
        <v>1960429</v>
      </c>
      <c r="G30" s="293">
        <v>2084312</v>
      </c>
      <c r="H30" s="293">
        <v>2214440</v>
      </c>
      <c r="I30" s="293">
        <v>2288657</v>
      </c>
      <c r="J30" s="293">
        <v>2431199</v>
      </c>
    </row>
    <row r="31" spans="2:10" s="126" customFormat="1" ht="15" customHeight="1">
      <c r="B31" s="86"/>
      <c r="C31" s="242" t="s">
        <v>199</v>
      </c>
      <c r="D31" s="240"/>
      <c r="E31" s="130"/>
      <c r="F31" s="132"/>
      <c r="G31" s="132"/>
      <c r="H31" s="132"/>
      <c r="I31" s="132"/>
      <c r="J31" s="132"/>
    </row>
    <row r="32" spans="2:10" s="126" customFormat="1" ht="15" customHeight="1">
      <c r="B32" s="96"/>
      <c r="C32" s="240"/>
      <c r="D32" s="146" t="s">
        <v>70</v>
      </c>
      <c r="E32" s="134"/>
      <c r="F32" s="136">
        <v>49674</v>
      </c>
      <c r="G32" s="136">
        <v>52201</v>
      </c>
      <c r="H32" s="136">
        <v>52218</v>
      </c>
      <c r="I32" s="136">
        <v>49848</v>
      </c>
      <c r="J32" s="136">
        <v>51831</v>
      </c>
    </row>
    <row r="33" spans="2:10" s="126" customFormat="1" ht="15" customHeight="1">
      <c r="B33" s="96"/>
      <c r="C33" s="240"/>
      <c r="D33" s="146" t="s">
        <v>71</v>
      </c>
      <c r="E33" s="134"/>
      <c r="F33" s="136">
        <v>209</v>
      </c>
      <c r="G33" s="136">
        <v>223</v>
      </c>
      <c r="H33" s="136">
        <v>215</v>
      </c>
      <c r="I33" s="136">
        <v>206</v>
      </c>
      <c r="J33" s="136">
        <v>212</v>
      </c>
    </row>
    <row r="34" spans="2:10" s="126" customFormat="1" ht="15" customHeight="1">
      <c r="B34" s="96"/>
      <c r="C34" s="240"/>
      <c r="D34" s="146" t="s">
        <v>2</v>
      </c>
      <c r="E34" s="134"/>
      <c r="F34" s="136">
        <v>86</v>
      </c>
      <c r="G34" s="136">
        <v>85</v>
      </c>
      <c r="H34" s="136">
        <v>90</v>
      </c>
      <c r="I34" s="136">
        <v>125</v>
      </c>
      <c r="J34" s="136">
        <v>108</v>
      </c>
    </row>
    <row r="35" spans="2:10" s="126" customFormat="1" ht="15" customHeight="1">
      <c r="B35" s="96"/>
      <c r="C35" s="240"/>
      <c r="D35" s="241" t="s">
        <v>72</v>
      </c>
      <c r="E35" s="138"/>
      <c r="F35" s="139">
        <v>49969</v>
      </c>
      <c r="G35" s="139">
        <v>52510</v>
      </c>
      <c r="H35" s="139">
        <v>52524</v>
      </c>
      <c r="I35" s="139">
        <v>50180</v>
      </c>
      <c r="J35" s="139">
        <v>52152</v>
      </c>
    </row>
    <row r="36" spans="2:10" s="126" customFormat="1" ht="15" customHeight="1">
      <c r="B36" s="86"/>
      <c r="C36" s="242" t="s">
        <v>200</v>
      </c>
      <c r="D36" s="240"/>
      <c r="E36" s="130"/>
      <c r="F36" s="132"/>
      <c r="G36" s="132"/>
      <c r="H36" s="132"/>
      <c r="I36" s="132"/>
      <c r="J36" s="132"/>
    </row>
    <row r="37" spans="2:10" s="126" customFormat="1" ht="15" customHeight="1">
      <c r="B37" s="96"/>
      <c r="C37" s="240"/>
      <c r="D37" s="146" t="s">
        <v>8</v>
      </c>
      <c r="E37" s="134"/>
      <c r="F37" s="136">
        <v>193976</v>
      </c>
      <c r="G37" s="136">
        <v>228456</v>
      </c>
      <c r="H37" s="136">
        <v>308084</v>
      </c>
      <c r="I37" s="136">
        <v>296593</v>
      </c>
      <c r="J37" s="136">
        <v>344508</v>
      </c>
    </row>
    <row r="38" spans="2:10" s="126" customFormat="1" ht="15" customHeight="1">
      <c r="B38" s="96"/>
      <c r="C38" s="240"/>
      <c r="D38" s="146" t="s">
        <v>73</v>
      </c>
      <c r="E38" s="134"/>
      <c r="F38" s="136">
        <v>44285</v>
      </c>
      <c r="G38" s="136">
        <v>60419</v>
      </c>
      <c r="H38" s="136">
        <v>60731</v>
      </c>
      <c r="I38" s="136">
        <v>61848</v>
      </c>
      <c r="J38" s="136">
        <v>69829</v>
      </c>
    </row>
    <row r="39" spans="2:10" s="137" customFormat="1" ht="15" customHeight="1">
      <c r="B39" s="96"/>
      <c r="C39" s="240"/>
      <c r="D39" s="146" t="s">
        <v>243</v>
      </c>
      <c r="E39" s="134"/>
      <c r="F39" s="136">
        <v>712</v>
      </c>
      <c r="G39" s="136">
        <v>1108</v>
      </c>
      <c r="H39" s="136">
        <v>39643</v>
      </c>
      <c r="I39" s="136">
        <v>54709</v>
      </c>
      <c r="J39" s="136">
        <v>52660</v>
      </c>
    </row>
    <row r="40" spans="2:10" s="137" customFormat="1" ht="15" customHeight="1">
      <c r="B40" s="96"/>
      <c r="C40" s="240"/>
      <c r="D40" s="146" t="s">
        <v>244</v>
      </c>
      <c r="E40" s="134"/>
      <c r="F40" s="136">
        <v>143567</v>
      </c>
      <c r="G40" s="136">
        <v>141437</v>
      </c>
      <c r="H40" s="136">
        <v>141336</v>
      </c>
      <c r="I40" s="136">
        <v>141517</v>
      </c>
      <c r="J40" s="136">
        <v>131238</v>
      </c>
    </row>
    <row r="41" spans="2:10" s="126" customFormat="1" ht="15" customHeight="1">
      <c r="B41" s="96"/>
      <c r="C41" s="240"/>
      <c r="D41" s="146" t="s">
        <v>74</v>
      </c>
      <c r="E41" s="134"/>
      <c r="F41" s="136">
        <v>402</v>
      </c>
      <c r="G41" s="136">
        <v>1559</v>
      </c>
      <c r="H41" s="136">
        <v>583</v>
      </c>
      <c r="I41" s="136">
        <v>964</v>
      </c>
      <c r="J41" s="136">
        <v>1219</v>
      </c>
    </row>
    <row r="42" spans="2:10" s="126" customFormat="1" ht="15" customHeight="1">
      <c r="B42" s="96"/>
      <c r="C42" s="240"/>
      <c r="D42" s="146" t="s">
        <v>75</v>
      </c>
      <c r="E42" s="134"/>
      <c r="F42" s="136">
        <v>36900</v>
      </c>
      <c r="G42" s="136">
        <v>39643</v>
      </c>
      <c r="H42" s="136">
        <v>39586</v>
      </c>
      <c r="I42" s="136">
        <v>39529</v>
      </c>
      <c r="J42" s="136">
        <v>39472</v>
      </c>
    </row>
    <row r="43" spans="2:10" s="126" customFormat="1" ht="15" customHeight="1">
      <c r="B43" s="96"/>
      <c r="C43" s="240"/>
      <c r="D43" s="146" t="s">
        <v>76</v>
      </c>
      <c r="E43" s="134"/>
      <c r="F43" s="136">
        <v>10326</v>
      </c>
      <c r="G43" s="136">
        <v>11881</v>
      </c>
      <c r="H43" s="136">
        <v>14829</v>
      </c>
      <c r="I43" s="136">
        <v>22913</v>
      </c>
      <c r="J43" s="136">
        <v>28262</v>
      </c>
    </row>
    <row r="44" spans="2:10" s="126" customFormat="1" ht="15" customHeight="1">
      <c r="B44" s="96"/>
      <c r="C44" s="240"/>
      <c r="D44" s="146" t="s">
        <v>151</v>
      </c>
      <c r="E44" s="134"/>
      <c r="F44" s="136">
        <v>122008</v>
      </c>
      <c r="G44" s="136">
        <v>108011</v>
      </c>
      <c r="H44" s="136">
        <v>103342</v>
      </c>
      <c r="I44" s="136">
        <v>99983</v>
      </c>
      <c r="J44" s="136">
        <v>99016</v>
      </c>
    </row>
    <row r="45" spans="2:10" s="126" customFormat="1" ht="15" customHeight="1">
      <c r="B45" s="96"/>
      <c r="C45" s="240"/>
      <c r="D45" s="146" t="s">
        <v>2</v>
      </c>
      <c r="E45" s="134"/>
      <c r="F45" s="136">
        <v>2190</v>
      </c>
      <c r="G45" s="136">
        <v>1262</v>
      </c>
      <c r="H45" s="136">
        <v>1033</v>
      </c>
      <c r="I45" s="136">
        <v>2741</v>
      </c>
      <c r="J45" s="136">
        <v>2442</v>
      </c>
    </row>
    <row r="46" spans="2:10" s="126" customFormat="1" ht="15" customHeight="1">
      <c r="B46" s="96"/>
      <c r="C46" s="240"/>
      <c r="D46" s="146" t="s">
        <v>3</v>
      </c>
      <c r="E46" s="134"/>
      <c r="F46" s="136">
        <v>-11</v>
      </c>
      <c r="G46" s="136">
        <v>-11</v>
      </c>
      <c r="H46" s="136">
        <v>-11</v>
      </c>
      <c r="I46" s="136">
        <v>-79</v>
      </c>
      <c r="J46" s="136">
        <v>-80</v>
      </c>
    </row>
    <row r="47" spans="2:10" s="126" customFormat="1" ht="15" customHeight="1">
      <c r="B47" s="96"/>
      <c r="C47" s="240"/>
      <c r="D47" s="241" t="s">
        <v>9</v>
      </c>
      <c r="E47" s="138"/>
      <c r="F47" s="139">
        <v>554358</v>
      </c>
      <c r="G47" s="139">
        <v>593768</v>
      </c>
      <c r="H47" s="139">
        <v>709160</v>
      </c>
      <c r="I47" s="139">
        <v>720721</v>
      </c>
      <c r="J47" s="139">
        <v>768568</v>
      </c>
    </row>
    <row r="48" spans="2:10" s="126" customFormat="1" ht="15" customHeight="1">
      <c r="B48" s="243"/>
      <c r="C48" s="241"/>
      <c r="D48" s="241" t="s">
        <v>10</v>
      </c>
      <c r="E48" s="138"/>
      <c r="F48" s="139">
        <v>2564757</v>
      </c>
      <c r="G48" s="139">
        <v>2730591</v>
      </c>
      <c r="H48" s="139">
        <v>2976125</v>
      </c>
      <c r="I48" s="139">
        <v>3059559</v>
      </c>
      <c r="J48" s="139">
        <v>3251920</v>
      </c>
    </row>
    <row r="49" spans="2:10" s="137" customFormat="1" ht="15" customHeight="1">
      <c r="B49" s="244"/>
      <c r="C49" s="245"/>
      <c r="D49" s="246" t="s">
        <v>11</v>
      </c>
      <c r="E49" s="141"/>
      <c r="F49" s="143">
        <v>3549289</v>
      </c>
      <c r="G49" s="143">
        <v>3652917</v>
      </c>
      <c r="H49" s="143">
        <v>3995531</v>
      </c>
      <c r="I49" s="143">
        <v>4156719</v>
      </c>
      <c r="J49" s="143">
        <v>4441803</v>
      </c>
    </row>
    <row r="50" spans="2:4" s="126" customFormat="1" ht="10.5" customHeight="1">
      <c r="B50" s="226"/>
      <c r="C50" s="226"/>
      <c r="D50" s="226"/>
    </row>
    <row r="51" spans="2:10" s="69" customFormat="1" ht="18.75" customHeight="1">
      <c r="B51" s="247"/>
      <c r="C51" s="248"/>
      <c r="D51" s="249"/>
      <c r="E51" s="71"/>
      <c r="F51" s="120" t="s">
        <v>245</v>
      </c>
      <c r="G51" s="120" t="s">
        <v>247</v>
      </c>
      <c r="H51" s="120" t="s">
        <v>255</v>
      </c>
      <c r="I51" s="120" t="s">
        <v>261</v>
      </c>
      <c r="J51" s="120" t="s">
        <v>271</v>
      </c>
    </row>
    <row r="52" spans="2:10" s="126" customFormat="1" ht="15" customHeight="1">
      <c r="B52" s="302" t="s">
        <v>12</v>
      </c>
      <c r="C52" s="303"/>
      <c r="D52" s="303"/>
      <c r="E52" s="123"/>
      <c r="F52" s="144"/>
      <c r="G52" s="144"/>
      <c r="H52" s="144"/>
      <c r="I52" s="144"/>
      <c r="J52" s="144"/>
    </row>
    <row r="53" spans="2:10" s="126" customFormat="1" ht="15" customHeight="1">
      <c r="B53" s="86" t="s">
        <v>206</v>
      </c>
      <c r="C53" s="242"/>
      <c r="D53" s="240"/>
      <c r="E53" s="129"/>
      <c r="F53" s="131"/>
      <c r="G53" s="131"/>
      <c r="H53" s="131"/>
      <c r="I53" s="131"/>
      <c r="J53" s="131"/>
    </row>
    <row r="54" spans="2:10" s="137" customFormat="1" ht="15" customHeight="1">
      <c r="B54" s="96"/>
      <c r="C54" s="240"/>
      <c r="D54" s="146" t="s">
        <v>77</v>
      </c>
      <c r="E54" s="133"/>
      <c r="F54" s="135">
        <v>32604</v>
      </c>
      <c r="G54" s="135">
        <v>39973</v>
      </c>
      <c r="H54" s="135">
        <v>61721</v>
      </c>
      <c r="I54" s="135">
        <v>50254</v>
      </c>
      <c r="J54" s="135">
        <v>37669</v>
      </c>
    </row>
    <row r="55" spans="2:10" s="137" customFormat="1" ht="15" customHeight="1">
      <c r="B55" s="96"/>
      <c r="C55" s="240"/>
      <c r="D55" s="146" t="s">
        <v>13</v>
      </c>
      <c r="E55" s="134"/>
      <c r="F55" s="135">
        <v>128000</v>
      </c>
      <c r="G55" s="135">
        <v>103500</v>
      </c>
      <c r="H55" s="135">
        <v>80000</v>
      </c>
      <c r="I55" s="135">
        <v>71000</v>
      </c>
      <c r="J55" s="135">
        <v>58000</v>
      </c>
    </row>
    <row r="56" spans="2:10" s="137" customFormat="1" ht="15" customHeight="1">
      <c r="B56" s="96"/>
      <c r="C56" s="240"/>
      <c r="D56" s="146" t="s">
        <v>201</v>
      </c>
      <c r="E56" s="134"/>
      <c r="F56" s="135">
        <v>208392</v>
      </c>
      <c r="G56" s="135">
        <v>200084</v>
      </c>
      <c r="H56" s="135">
        <v>320862</v>
      </c>
      <c r="I56" s="135">
        <v>296737</v>
      </c>
      <c r="J56" s="135">
        <v>209622</v>
      </c>
    </row>
    <row r="57" spans="2:10" s="137" customFormat="1" ht="15" customHeight="1">
      <c r="B57" s="96"/>
      <c r="C57" s="240"/>
      <c r="D57" s="146" t="s">
        <v>78</v>
      </c>
      <c r="E57" s="134"/>
      <c r="F57" s="135">
        <v>59976</v>
      </c>
      <c r="G57" s="135">
        <v>31995</v>
      </c>
      <c r="H57" s="273" t="s">
        <v>108</v>
      </c>
      <c r="I57" s="273" t="s">
        <v>269</v>
      </c>
      <c r="J57" s="273" t="s">
        <v>108</v>
      </c>
    </row>
    <row r="58" spans="2:10" s="137" customFormat="1" ht="15" customHeight="1">
      <c r="B58" s="96"/>
      <c r="C58" s="240"/>
      <c r="D58" s="146" t="s">
        <v>202</v>
      </c>
      <c r="E58" s="134"/>
      <c r="F58" s="135">
        <v>70000</v>
      </c>
      <c r="G58" s="135">
        <v>80000</v>
      </c>
      <c r="H58" s="135">
        <v>60000</v>
      </c>
      <c r="I58" s="135">
        <v>20000</v>
      </c>
      <c r="J58" s="135">
        <v>80000</v>
      </c>
    </row>
    <row r="59" spans="2:10" s="137" customFormat="1" ht="15" customHeight="1">
      <c r="B59" s="96"/>
      <c r="C59" s="240"/>
      <c r="D59" s="146" t="s">
        <v>203</v>
      </c>
      <c r="E59" s="134"/>
      <c r="F59" s="135">
        <v>535</v>
      </c>
      <c r="G59" s="135">
        <v>522</v>
      </c>
      <c r="H59" s="135">
        <v>395</v>
      </c>
      <c r="I59" s="135">
        <v>123</v>
      </c>
      <c r="J59" s="135">
        <v>55</v>
      </c>
    </row>
    <row r="60" spans="2:10" s="137" customFormat="1" ht="15" customHeight="1">
      <c r="B60" s="96"/>
      <c r="C60" s="240"/>
      <c r="D60" s="146" t="s">
        <v>79</v>
      </c>
      <c r="E60" s="134"/>
      <c r="F60" s="135">
        <v>12494</v>
      </c>
      <c r="G60" s="135">
        <v>9955</v>
      </c>
      <c r="H60" s="135">
        <v>7123</v>
      </c>
      <c r="I60" s="135">
        <v>43495</v>
      </c>
      <c r="J60" s="135">
        <v>4857</v>
      </c>
    </row>
    <row r="61" spans="2:10" s="137" customFormat="1" ht="15" customHeight="1">
      <c r="B61" s="96"/>
      <c r="C61" s="240"/>
      <c r="D61" s="146" t="s">
        <v>80</v>
      </c>
      <c r="E61" s="134"/>
      <c r="F61" s="135">
        <v>14442</v>
      </c>
      <c r="G61" s="135">
        <v>11559</v>
      </c>
      <c r="H61" s="135">
        <v>13707</v>
      </c>
      <c r="I61" s="135">
        <v>19733</v>
      </c>
      <c r="J61" s="135">
        <v>24013</v>
      </c>
    </row>
    <row r="62" spans="2:10" s="137" customFormat="1" ht="15" customHeight="1">
      <c r="B62" s="96"/>
      <c r="C62" s="240"/>
      <c r="D62" s="146" t="s">
        <v>15</v>
      </c>
      <c r="E62" s="134"/>
      <c r="F62" s="135">
        <v>17771</v>
      </c>
      <c r="G62" s="135">
        <v>23142</v>
      </c>
      <c r="H62" s="135">
        <v>21499</v>
      </c>
      <c r="I62" s="135">
        <v>24986</v>
      </c>
      <c r="J62" s="135">
        <v>25234</v>
      </c>
    </row>
    <row r="63" spans="2:10" s="137" customFormat="1" ht="15" customHeight="1">
      <c r="B63" s="96"/>
      <c r="C63" s="240"/>
      <c r="D63" s="146" t="s">
        <v>81</v>
      </c>
      <c r="E63" s="134"/>
      <c r="F63" s="135">
        <v>830</v>
      </c>
      <c r="G63" s="135">
        <v>5099</v>
      </c>
      <c r="H63" s="135">
        <v>2517</v>
      </c>
      <c r="I63" s="135">
        <v>751</v>
      </c>
      <c r="J63" s="135">
        <v>6225</v>
      </c>
    </row>
    <row r="64" spans="2:10" s="137" customFormat="1" ht="15" customHeight="1">
      <c r="B64" s="96"/>
      <c r="C64" s="240"/>
      <c r="D64" s="146" t="s">
        <v>82</v>
      </c>
      <c r="E64" s="134"/>
      <c r="F64" s="135">
        <v>39655</v>
      </c>
      <c r="G64" s="135">
        <v>39232</v>
      </c>
      <c r="H64" s="135">
        <v>45672</v>
      </c>
      <c r="I64" s="135">
        <v>54126</v>
      </c>
      <c r="J64" s="135">
        <v>62089</v>
      </c>
    </row>
    <row r="65" spans="2:10" s="137" customFormat="1" ht="15" customHeight="1">
      <c r="B65" s="96"/>
      <c r="C65" s="240"/>
      <c r="D65" s="146" t="s">
        <v>83</v>
      </c>
      <c r="E65" s="134"/>
      <c r="F65" s="135">
        <v>18762</v>
      </c>
      <c r="G65" s="135">
        <v>22699</v>
      </c>
      <c r="H65" s="135">
        <v>17847</v>
      </c>
      <c r="I65" s="135">
        <v>19254</v>
      </c>
      <c r="J65" s="135">
        <v>18849</v>
      </c>
    </row>
    <row r="66" spans="2:10" s="137" customFormat="1" ht="15" customHeight="1">
      <c r="B66" s="96"/>
      <c r="C66" s="240"/>
      <c r="D66" s="146" t="s">
        <v>17</v>
      </c>
      <c r="E66" s="134"/>
      <c r="F66" s="135">
        <v>184597</v>
      </c>
      <c r="G66" s="135">
        <v>125139</v>
      </c>
      <c r="H66" s="135">
        <v>41574</v>
      </c>
      <c r="I66" s="135">
        <v>47714</v>
      </c>
      <c r="J66" s="135">
        <v>42410</v>
      </c>
    </row>
    <row r="67" spans="2:10" s="137" customFormat="1" ht="15" customHeight="1">
      <c r="B67" s="96"/>
      <c r="C67" s="240"/>
      <c r="D67" s="146" t="s">
        <v>18</v>
      </c>
      <c r="E67" s="134"/>
      <c r="F67" s="135">
        <v>784</v>
      </c>
      <c r="G67" s="135">
        <v>827</v>
      </c>
      <c r="H67" s="135">
        <v>846</v>
      </c>
      <c r="I67" s="135">
        <v>1153</v>
      </c>
      <c r="J67" s="135">
        <v>1842</v>
      </c>
    </row>
    <row r="68" spans="2:10" s="137" customFormat="1" ht="15" customHeight="1">
      <c r="B68" s="96"/>
      <c r="C68" s="240"/>
      <c r="D68" s="146" t="s">
        <v>230</v>
      </c>
      <c r="E68" s="134"/>
      <c r="F68" s="135">
        <v>41</v>
      </c>
      <c r="G68" s="135">
        <v>49</v>
      </c>
      <c r="H68" s="135">
        <v>72</v>
      </c>
      <c r="I68" s="135">
        <v>181</v>
      </c>
      <c r="J68" s="135">
        <v>106</v>
      </c>
    </row>
    <row r="69" spans="2:10" s="137" customFormat="1" ht="15" customHeight="1">
      <c r="B69" s="96"/>
      <c r="C69" s="240"/>
      <c r="D69" s="146" t="s">
        <v>2</v>
      </c>
      <c r="E69" s="134"/>
      <c r="F69" s="135">
        <v>2829</v>
      </c>
      <c r="G69" s="135">
        <v>2281</v>
      </c>
      <c r="H69" s="135">
        <v>2768</v>
      </c>
      <c r="I69" s="135">
        <v>4894</v>
      </c>
      <c r="J69" s="135">
        <v>6378</v>
      </c>
    </row>
    <row r="70" spans="2:10" s="126" customFormat="1" ht="15" customHeight="1">
      <c r="B70" s="96"/>
      <c r="C70" s="240"/>
      <c r="D70" s="241" t="s">
        <v>19</v>
      </c>
      <c r="E70" s="138"/>
      <c r="F70" s="140">
        <v>791719</v>
      </c>
      <c r="G70" s="140">
        <v>696064</v>
      </c>
      <c r="H70" s="140">
        <v>676609</v>
      </c>
      <c r="I70" s="140">
        <v>654406</v>
      </c>
      <c r="J70" s="140">
        <v>577355</v>
      </c>
    </row>
    <row r="71" spans="2:10" s="126" customFormat="1" ht="15" customHeight="1">
      <c r="B71" s="86" t="s">
        <v>204</v>
      </c>
      <c r="C71" s="242"/>
      <c r="D71" s="241"/>
      <c r="E71" s="138"/>
      <c r="F71" s="131"/>
      <c r="G71" s="131"/>
      <c r="H71" s="131"/>
      <c r="I71" s="131"/>
      <c r="J71" s="131"/>
    </row>
    <row r="72" spans="2:10" s="145" customFormat="1" ht="15" customHeight="1">
      <c r="B72" s="250"/>
      <c r="C72" s="146"/>
      <c r="D72" s="146" t="s">
        <v>20</v>
      </c>
      <c r="E72" s="134"/>
      <c r="F72" s="135">
        <v>270000</v>
      </c>
      <c r="G72" s="135">
        <v>330000</v>
      </c>
      <c r="H72" s="135">
        <v>380000</v>
      </c>
      <c r="I72" s="135">
        <v>400000</v>
      </c>
      <c r="J72" s="135">
        <v>340000</v>
      </c>
    </row>
    <row r="73" spans="2:10" s="145" customFormat="1" ht="15" customHeight="1">
      <c r="B73" s="250"/>
      <c r="C73" s="146"/>
      <c r="D73" s="146" t="s">
        <v>21</v>
      </c>
      <c r="E73" s="134"/>
      <c r="F73" s="135">
        <v>1400903</v>
      </c>
      <c r="G73" s="135">
        <v>1550318</v>
      </c>
      <c r="H73" s="135">
        <v>1735256</v>
      </c>
      <c r="I73" s="135">
        <v>1944719</v>
      </c>
      <c r="J73" s="135">
        <v>2255297</v>
      </c>
    </row>
    <row r="74" spans="2:10" s="145" customFormat="1" ht="15" customHeight="1">
      <c r="B74" s="250"/>
      <c r="C74" s="146"/>
      <c r="D74" s="146" t="s">
        <v>203</v>
      </c>
      <c r="E74" s="134"/>
      <c r="F74" s="135">
        <v>1002</v>
      </c>
      <c r="G74" s="135">
        <v>546</v>
      </c>
      <c r="H74" s="135">
        <v>161</v>
      </c>
      <c r="I74" s="135">
        <v>99</v>
      </c>
      <c r="J74" s="135">
        <v>125</v>
      </c>
    </row>
    <row r="75" spans="2:10" s="145" customFormat="1" ht="15" customHeight="1">
      <c r="B75" s="250"/>
      <c r="C75" s="146"/>
      <c r="D75" s="146" t="s">
        <v>22</v>
      </c>
      <c r="E75" s="134"/>
      <c r="F75" s="135">
        <v>1366</v>
      </c>
      <c r="G75" s="135">
        <v>1002</v>
      </c>
      <c r="H75" s="135">
        <v>1233</v>
      </c>
      <c r="I75" s="135">
        <v>709</v>
      </c>
      <c r="J75" s="135">
        <v>688</v>
      </c>
    </row>
    <row r="76" spans="2:10" s="145" customFormat="1" ht="15" customHeight="1">
      <c r="B76" s="250"/>
      <c r="C76" s="146"/>
      <c r="D76" s="146" t="s">
        <v>205</v>
      </c>
      <c r="E76" s="134"/>
      <c r="F76" s="135">
        <v>160851</v>
      </c>
      <c r="G76" s="135">
        <v>161987</v>
      </c>
      <c r="H76" s="135">
        <v>168688</v>
      </c>
      <c r="I76" s="135">
        <v>181890</v>
      </c>
      <c r="J76" s="135">
        <v>193331</v>
      </c>
    </row>
    <row r="77" spans="2:10" s="145" customFormat="1" ht="15" customHeight="1">
      <c r="B77" s="250"/>
      <c r="C77" s="146"/>
      <c r="D77" s="146" t="s">
        <v>24</v>
      </c>
      <c r="E77" s="134"/>
      <c r="F77" s="135">
        <v>292473</v>
      </c>
      <c r="G77" s="135">
        <v>210957</v>
      </c>
      <c r="H77" s="135">
        <v>206195</v>
      </c>
      <c r="I77" s="135">
        <v>113156</v>
      </c>
      <c r="J77" s="135">
        <v>100601</v>
      </c>
    </row>
    <row r="78" spans="2:10" s="145" customFormat="1" ht="15" customHeight="1">
      <c r="B78" s="250"/>
      <c r="C78" s="146"/>
      <c r="D78" s="146" t="s">
        <v>230</v>
      </c>
      <c r="E78" s="134"/>
      <c r="F78" s="135">
        <v>170</v>
      </c>
      <c r="G78" s="135">
        <v>170</v>
      </c>
      <c r="H78" s="135">
        <v>144</v>
      </c>
      <c r="I78" s="135">
        <v>39</v>
      </c>
      <c r="J78" s="135">
        <v>111</v>
      </c>
    </row>
    <row r="79" spans="2:10" s="145" customFormat="1" ht="15" customHeight="1">
      <c r="B79" s="250"/>
      <c r="C79" s="146"/>
      <c r="D79" s="146" t="s">
        <v>16</v>
      </c>
      <c r="E79" s="134"/>
      <c r="F79" s="135">
        <v>4989</v>
      </c>
      <c r="G79" s="135">
        <v>13020</v>
      </c>
      <c r="H79" s="135">
        <v>35128</v>
      </c>
      <c r="I79" s="135">
        <v>20680</v>
      </c>
      <c r="J79" s="135">
        <v>27009</v>
      </c>
    </row>
    <row r="80" spans="2:10" s="126" customFormat="1" ht="15" customHeight="1">
      <c r="B80" s="250"/>
      <c r="C80" s="146"/>
      <c r="D80" s="146" t="s">
        <v>2</v>
      </c>
      <c r="E80" s="134"/>
      <c r="F80" s="135">
        <v>19192</v>
      </c>
      <c r="G80" s="135">
        <v>16338</v>
      </c>
      <c r="H80" s="135">
        <v>6695</v>
      </c>
      <c r="I80" s="135">
        <v>8036</v>
      </c>
      <c r="J80" s="135">
        <v>7521</v>
      </c>
    </row>
    <row r="81" spans="2:10" s="126" customFormat="1" ht="15" customHeight="1">
      <c r="B81" s="96"/>
      <c r="C81" s="240"/>
      <c r="D81" s="241" t="s">
        <v>25</v>
      </c>
      <c r="E81" s="138"/>
      <c r="F81" s="140">
        <v>2150948</v>
      </c>
      <c r="G81" s="140">
        <v>2284341</v>
      </c>
      <c r="H81" s="140">
        <v>2533503</v>
      </c>
      <c r="I81" s="140">
        <v>2669329</v>
      </c>
      <c r="J81" s="140">
        <v>2924687</v>
      </c>
    </row>
    <row r="82" spans="2:10" s="126" customFormat="1" ht="15" customHeight="1">
      <c r="B82" s="244"/>
      <c r="C82" s="245"/>
      <c r="D82" s="294" t="s">
        <v>26</v>
      </c>
      <c r="E82" s="295"/>
      <c r="F82" s="142">
        <v>2942667</v>
      </c>
      <c r="G82" s="142">
        <v>2980405</v>
      </c>
      <c r="H82" s="142">
        <v>3210112</v>
      </c>
      <c r="I82" s="142">
        <v>3323736</v>
      </c>
      <c r="J82" s="142">
        <v>3502042</v>
      </c>
    </row>
    <row r="83" spans="2:4" s="126" customFormat="1" ht="8.25" customHeight="1">
      <c r="B83" s="218"/>
      <c r="C83" s="218"/>
      <c r="D83" s="226"/>
    </row>
    <row r="84" spans="2:10" s="113" customFormat="1" ht="19.5" customHeight="1">
      <c r="B84" s="191"/>
      <c r="C84" s="192"/>
      <c r="D84" s="193"/>
      <c r="E84" s="194"/>
      <c r="F84" s="120" t="s">
        <v>245</v>
      </c>
      <c r="G84" s="120" t="s">
        <v>247</v>
      </c>
      <c r="H84" s="120" t="s">
        <v>255</v>
      </c>
      <c r="I84" s="120" t="s">
        <v>261</v>
      </c>
      <c r="J84" s="120" t="s">
        <v>271</v>
      </c>
    </row>
    <row r="85" spans="2:10" s="113" customFormat="1" ht="15" customHeight="1">
      <c r="B85" s="196"/>
      <c r="C85" s="197"/>
      <c r="D85" s="198" t="s">
        <v>121</v>
      </c>
      <c r="E85" s="199"/>
      <c r="F85" s="219"/>
      <c r="G85" s="219"/>
      <c r="H85" s="219"/>
      <c r="I85" s="219"/>
      <c r="J85" s="219"/>
    </row>
    <row r="86" spans="2:10" s="113" customFormat="1" ht="15" customHeight="1">
      <c r="B86" s="200" t="s">
        <v>158</v>
      </c>
      <c r="C86" s="201"/>
      <c r="D86" s="109"/>
      <c r="E86" s="202"/>
      <c r="F86" s="220"/>
      <c r="G86" s="220"/>
      <c r="H86" s="220"/>
      <c r="I86" s="220"/>
      <c r="J86" s="220"/>
    </row>
    <row r="87" spans="2:10" s="227" customFormat="1" ht="15" customHeight="1">
      <c r="B87" s="200"/>
      <c r="C87" s="228" t="s">
        <v>207</v>
      </c>
      <c r="D87" s="205"/>
      <c r="E87" s="206"/>
      <c r="F87" s="223">
        <v>122805</v>
      </c>
      <c r="G87" s="223">
        <v>122805</v>
      </c>
      <c r="H87" s="223">
        <v>122805</v>
      </c>
      <c r="I87" s="223">
        <v>122805</v>
      </c>
      <c r="J87" s="223">
        <v>122805</v>
      </c>
    </row>
    <row r="88" spans="2:10" s="111" customFormat="1" ht="15" customHeight="1">
      <c r="B88" s="108"/>
      <c r="C88" s="201" t="s">
        <v>208</v>
      </c>
      <c r="D88" s="54"/>
      <c r="E88" s="203"/>
      <c r="F88" s="221"/>
      <c r="G88" s="221"/>
      <c r="H88" s="221"/>
      <c r="I88" s="221"/>
      <c r="J88" s="221"/>
    </row>
    <row r="89" spans="2:10" s="111" customFormat="1" ht="15" customHeight="1">
      <c r="B89" s="108"/>
      <c r="C89" s="109"/>
      <c r="D89" s="54" t="s">
        <v>132</v>
      </c>
      <c r="E89" s="203"/>
      <c r="F89" s="221">
        <v>132742</v>
      </c>
      <c r="G89" s="221">
        <v>132742</v>
      </c>
      <c r="H89" s="221">
        <v>132742</v>
      </c>
      <c r="I89" s="221">
        <v>132742</v>
      </c>
      <c r="J89" s="221">
        <v>132742</v>
      </c>
    </row>
    <row r="90" spans="2:10" s="111" customFormat="1" ht="15" customHeight="1">
      <c r="B90" s="108"/>
      <c r="C90" s="109"/>
      <c r="D90" s="54" t="s">
        <v>133</v>
      </c>
      <c r="E90" s="203"/>
      <c r="F90" s="221">
        <v>5</v>
      </c>
      <c r="G90" s="221">
        <v>7</v>
      </c>
      <c r="H90" s="221">
        <v>7</v>
      </c>
      <c r="I90" s="221">
        <v>7</v>
      </c>
      <c r="J90" s="221">
        <v>9</v>
      </c>
    </row>
    <row r="91" spans="2:10" s="227" customFormat="1" ht="15" customHeight="1">
      <c r="B91" s="200"/>
      <c r="C91" s="201"/>
      <c r="D91" s="241" t="s">
        <v>84</v>
      </c>
      <c r="E91" s="206"/>
      <c r="F91" s="222">
        <v>132748</v>
      </c>
      <c r="G91" s="222">
        <v>132750</v>
      </c>
      <c r="H91" s="222">
        <v>132750</v>
      </c>
      <c r="I91" s="222">
        <v>132750</v>
      </c>
      <c r="J91" s="222">
        <v>132752</v>
      </c>
    </row>
    <row r="92" spans="2:10" s="228" customFormat="1" ht="15" customHeight="1">
      <c r="B92" s="200"/>
      <c r="C92" s="201" t="s">
        <v>209</v>
      </c>
      <c r="D92" s="205"/>
      <c r="E92" s="206"/>
      <c r="F92" s="223"/>
      <c r="G92" s="223"/>
      <c r="H92" s="223"/>
      <c r="I92" s="223"/>
      <c r="J92" s="223"/>
    </row>
    <row r="93" spans="2:10" s="111" customFormat="1" ht="15" customHeight="1">
      <c r="B93" s="108"/>
      <c r="C93" s="109"/>
      <c r="D93" s="54" t="s">
        <v>134</v>
      </c>
      <c r="E93" s="203"/>
      <c r="F93" s="221">
        <v>5507</v>
      </c>
      <c r="G93" s="221">
        <v>5507</v>
      </c>
      <c r="H93" s="221">
        <v>5507</v>
      </c>
      <c r="I93" s="221">
        <v>5507</v>
      </c>
      <c r="J93" s="221">
        <v>5507</v>
      </c>
    </row>
    <row r="94" spans="2:10" s="111" customFormat="1" ht="15" customHeight="1">
      <c r="B94" s="108"/>
      <c r="C94" s="109"/>
      <c r="D94" s="54" t="s">
        <v>135</v>
      </c>
      <c r="E94" s="203"/>
      <c r="F94" s="221">
        <v>12185</v>
      </c>
      <c r="G94" s="221">
        <v>12185</v>
      </c>
      <c r="H94" s="221">
        <v>12185</v>
      </c>
      <c r="I94" s="221">
        <v>12185</v>
      </c>
      <c r="J94" s="221">
        <v>12185</v>
      </c>
    </row>
    <row r="95" spans="2:10" s="111" customFormat="1" ht="15" customHeight="1">
      <c r="B95" s="108"/>
      <c r="C95" s="109"/>
      <c r="D95" s="54" t="s">
        <v>136</v>
      </c>
      <c r="E95" s="203"/>
      <c r="F95" s="221">
        <v>318701</v>
      </c>
      <c r="G95" s="221">
        <v>367498</v>
      </c>
      <c r="H95" s="221">
        <v>429255</v>
      </c>
      <c r="I95" s="221">
        <v>494655</v>
      </c>
      <c r="J95" s="221">
        <v>575317</v>
      </c>
    </row>
    <row r="96" spans="2:10" s="228" customFormat="1" ht="15" customHeight="1">
      <c r="B96" s="200"/>
      <c r="C96" s="201"/>
      <c r="D96" s="241" t="s">
        <v>137</v>
      </c>
      <c r="E96" s="206"/>
      <c r="F96" s="222">
        <v>336393</v>
      </c>
      <c r="G96" s="222">
        <v>385190</v>
      </c>
      <c r="H96" s="222">
        <v>446947</v>
      </c>
      <c r="I96" s="222">
        <v>512347</v>
      </c>
      <c r="J96" s="222">
        <v>593009</v>
      </c>
    </row>
    <row r="97" spans="2:10" s="227" customFormat="1" ht="15" customHeight="1">
      <c r="B97" s="200"/>
      <c r="C97" s="201" t="s">
        <v>210</v>
      </c>
      <c r="D97" s="205"/>
      <c r="E97" s="206"/>
      <c r="F97" s="225">
        <v>-3779</v>
      </c>
      <c r="G97" s="225">
        <v>-4140</v>
      </c>
      <c r="H97" s="225">
        <v>-4246</v>
      </c>
      <c r="I97" s="225">
        <v>-4335</v>
      </c>
      <c r="J97" s="225">
        <v>-4379</v>
      </c>
    </row>
    <row r="98" spans="2:10" s="113" customFormat="1" ht="15" customHeight="1">
      <c r="B98" s="108"/>
      <c r="C98" s="109"/>
      <c r="D98" s="205" t="s">
        <v>125</v>
      </c>
      <c r="E98" s="206"/>
      <c r="F98" s="222">
        <v>588168</v>
      </c>
      <c r="G98" s="222">
        <v>636605</v>
      </c>
      <c r="H98" s="222">
        <v>698256</v>
      </c>
      <c r="I98" s="222">
        <v>763568</v>
      </c>
      <c r="J98" s="222">
        <v>844187</v>
      </c>
    </row>
    <row r="99" spans="2:10" s="113" customFormat="1" ht="15" customHeight="1">
      <c r="B99" s="108"/>
      <c r="C99" s="109"/>
      <c r="D99" s="205"/>
      <c r="E99" s="206"/>
      <c r="F99" s="223"/>
      <c r="G99" s="223"/>
      <c r="H99" s="223"/>
      <c r="I99" s="223"/>
      <c r="J99" s="223"/>
    </row>
    <row r="100" spans="2:10" s="113" customFormat="1" ht="15" customHeight="1">
      <c r="B100" s="200" t="s">
        <v>159</v>
      </c>
      <c r="C100" s="201"/>
      <c r="D100" s="109"/>
      <c r="E100" s="202"/>
      <c r="F100" s="224"/>
      <c r="G100" s="224"/>
      <c r="H100" s="224"/>
      <c r="I100" s="224"/>
      <c r="J100" s="224"/>
    </row>
    <row r="101" spans="2:10" s="229" customFormat="1" ht="15" customHeight="1">
      <c r="B101" s="200"/>
      <c r="C101" s="201" t="s">
        <v>126</v>
      </c>
      <c r="E101" s="206"/>
      <c r="F101" s="223">
        <v>19910</v>
      </c>
      <c r="G101" s="223">
        <v>37578</v>
      </c>
      <c r="H101" s="223">
        <v>88771</v>
      </c>
      <c r="I101" s="223">
        <v>73616</v>
      </c>
      <c r="J101" s="223">
        <v>98024</v>
      </c>
    </row>
    <row r="102" spans="2:10" s="229" customFormat="1" ht="15" customHeight="1">
      <c r="B102" s="200"/>
      <c r="C102" s="201" t="s">
        <v>211</v>
      </c>
      <c r="E102" s="206"/>
      <c r="F102" s="225">
        <v>-1456</v>
      </c>
      <c r="G102" s="225">
        <v>-1672</v>
      </c>
      <c r="H102" s="225">
        <v>-1609</v>
      </c>
      <c r="I102" s="225">
        <v>-4201</v>
      </c>
      <c r="J102" s="225">
        <v>-2451</v>
      </c>
    </row>
    <row r="103" spans="2:10" s="113" customFormat="1" ht="15" customHeight="1">
      <c r="B103" s="108"/>
      <c r="C103" s="109"/>
      <c r="D103" s="205" t="s">
        <v>129</v>
      </c>
      <c r="E103" s="206"/>
      <c r="F103" s="223">
        <v>18453</v>
      </c>
      <c r="G103" s="223">
        <v>35906</v>
      </c>
      <c r="H103" s="223">
        <v>87162</v>
      </c>
      <c r="I103" s="223">
        <v>69415</v>
      </c>
      <c r="J103" s="223">
        <v>95573</v>
      </c>
    </row>
    <row r="104" spans="2:10" s="113" customFormat="1" ht="15" customHeight="1">
      <c r="B104" s="108"/>
      <c r="C104" s="109"/>
      <c r="D104" s="205"/>
      <c r="E104" s="206"/>
      <c r="F104" s="223"/>
      <c r="G104" s="223"/>
      <c r="H104" s="223"/>
      <c r="I104" s="223"/>
      <c r="J104" s="223"/>
    </row>
    <row r="105" spans="2:10" s="113" customFormat="1" ht="15" customHeight="1">
      <c r="B105" s="200"/>
      <c r="C105" s="201"/>
      <c r="D105" s="205" t="s">
        <v>130</v>
      </c>
      <c r="E105" s="206"/>
      <c r="F105" s="225">
        <v>606621</v>
      </c>
      <c r="G105" s="225">
        <v>672511</v>
      </c>
      <c r="H105" s="225">
        <v>785418</v>
      </c>
      <c r="I105" s="225">
        <v>832983</v>
      </c>
      <c r="J105" s="225">
        <v>939760</v>
      </c>
    </row>
    <row r="106" spans="2:10" s="111" customFormat="1" ht="24.75" customHeight="1">
      <c r="B106" s="208"/>
      <c r="C106" s="209"/>
      <c r="D106" s="210" t="s">
        <v>131</v>
      </c>
      <c r="E106" s="210"/>
      <c r="F106" s="225">
        <v>3549289</v>
      </c>
      <c r="G106" s="225">
        <v>3652917</v>
      </c>
      <c r="H106" s="225">
        <v>3995531</v>
      </c>
      <c r="I106" s="225">
        <v>4156719</v>
      </c>
      <c r="J106" s="225">
        <v>4441803</v>
      </c>
    </row>
    <row r="107" s="226" customFormat="1" ht="13.5"/>
    <row r="108" spans="2:4" s="126" customFormat="1" ht="13.5">
      <c r="B108" s="226"/>
      <c r="C108" s="226"/>
      <c r="D108" s="226"/>
    </row>
    <row r="109" spans="2:4" s="126" customFormat="1" ht="13.5">
      <c r="B109" s="226"/>
      <c r="C109" s="226"/>
      <c r="D109" s="226"/>
    </row>
    <row r="110" spans="2:4" s="126" customFormat="1" ht="13.5">
      <c r="B110" s="226"/>
      <c r="C110" s="226"/>
      <c r="D110" s="226"/>
    </row>
    <row r="111" spans="2:4" s="126" customFormat="1" ht="13.5">
      <c r="B111" s="226"/>
      <c r="C111" s="226"/>
      <c r="D111" s="226"/>
    </row>
    <row r="112" spans="2:4" s="126" customFormat="1" ht="13.5">
      <c r="B112" s="226"/>
      <c r="C112" s="226"/>
      <c r="D112" s="226"/>
    </row>
    <row r="113" spans="2:4" s="126" customFormat="1" ht="13.5">
      <c r="B113" s="226"/>
      <c r="C113" s="226"/>
      <c r="D113" s="226"/>
    </row>
    <row r="114" spans="2:4" s="126" customFormat="1" ht="13.5">
      <c r="B114" s="226"/>
      <c r="C114" s="226"/>
      <c r="D114" s="226"/>
    </row>
    <row r="115" spans="2:4" s="126" customFormat="1" ht="13.5">
      <c r="B115" s="226"/>
      <c r="C115" s="226"/>
      <c r="D115" s="226"/>
    </row>
    <row r="116" spans="2:4" s="126" customFormat="1" ht="13.5">
      <c r="B116" s="226"/>
      <c r="C116" s="226"/>
      <c r="D116" s="226"/>
    </row>
    <row r="117" spans="2:4" s="126" customFormat="1" ht="13.5">
      <c r="B117" s="226"/>
      <c r="C117" s="226"/>
      <c r="D117" s="226"/>
    </row>
    <row r="118" spans="2:4" s="126" customFormat="1" ht="13.5">
      <c r="B118" s="226"/>
      <c r="C118" s="226"/>
      <c r="D118" s="226"/>
    </row>
    <row r="119" spans="2:4" s="126" customFormat="1" ht="13.5">
      <c r="B119" s="226"/>
      <c r="C119" s="226"/>
      <c r="D119" s="226"/>
    </row>
    <row r="120" spans="2:4" s="126" customFormat="1" ht="13.5">
      <c r="B120" s="226"/>
      <c r="C120" s="226"/>
      <c r="D120" s="226"/>
    </row>
    <row r="121" spans="2:4" s="126" customFormat="1" ht="13.5">
      <c r="B121" s="226"/>
      <c r="C121" s="226"/>
      <c r="D121" s="226"/>
    </row>
    <row r="122" spans="2:4" s="126" customFormat="1" ht="13.5">
      <c r="B122" s="226"/>
      <c r="C122" s="226"/>
      <c r="D122" s="226"/>
    </row>
    <row r="123" spans="2:4" s="126" customFormat="1" ht="13.5">
      <c r="B123" s="226"/>
      <c r="C123" s="226"/>
      <c r="D123" s="226"/>
    </row>
    <row r="124" spans="2:4" s="126" customFormat="1" ht="13.5">
      <c r="B124" s="226"/>
      <c r="C124" s="226"/>
      <c r="D124" s="226"/>
    </row>
    <row r="125" s="126" customFormat="1" ht="13.5"/>
    <row r="126" s="126" customFormat="1" ht="13.5"/>
    <row r="127" s="126" customFormat="1" ht="13.5"/>
    <row r="128" s="126" customFormat="1" ht="13.5"/>
    <row r="129" s="126" customFormat="1" ht="13.5"/>
    <row r="130" s="126" customFormat="1" ht="13.5"/>
    <row r="131" s="126" customFormat="1" ht="13.5"/>
    <row r="132" s="126" customFormat="1" ht="13.5"/>
    <row r="133" s="126" customFormat="1" ht="13.5"/>
    <row r="134" s="126" customFormat="1" ht="13.5"/>
    <row r="135" s="126" customFormat="1" ht="13.5"/>
    <row r="136" s="126" customFormat="1" ht="13.5"/>
    <row r="137" s="126" customFormat="1" ht="13.5"/>
    <row r="138" s="126" customFormat="1" ht="13.5"/>
    <row r="139" s="126" customFormat="1" ht="13.5"/>
    <row r="140" s="126" customFormat="1" ht="13.5"/>
    <row r="141" s="126" customFormat="1" ht="13.5"/>
    <row r="142" s="126" customFormat="1" ht="13.5"/>
    <row r="143" s="126" customFormat="1" ht="13.5"/>
    <row r="144" s="126" customFormat="1" ht="13.5"/>
    <row r="145" s="126" customFormat="1" ht="13.5"/>
    <row r="146" s="126" customFormat="1" ht="13.5"/>
    <row r="147" s="126" customFormat="1" ht="13.5"/>
    <row r="148" s="126" customFormat="1" ht="13.5"/>
    <row r="149" s="126" customFormat="1" ht="13.5"/>
    <row r="150" s="126" customFormat="1" ht="13.5"/>
    <row r="151" s="126" customFormat="1" ht="13.5"/>
    <row r="152" s="126" customFormat="1" ht="13.5"/>
    <row r="153" s="126" customFormat="1" ht="13.5"/>
    <row r="154" s="126" customFormat="1" ht="13.5"/>
    <row r="155" s="126" customFormat="1" ht="13.5"/>
    <row r="156" s="126" customFormat="1" ht="13.5"/>
    <row r="157" s="126" customFormat="1" ht="13.5"/>
    <row r="158" s="126" customFormat="1" ht="13.5"/>
    <row r="159" s="126" customFormat="1" ht="13.5"/>
    <row r="160" s="126" customFormat="1" ht="13.5"/>
    <row r="161" s="126" customFormat="1" ht="13.5"/>
    <row r="162" s="126" customFormat="1" ht="13.5"/>
    <row r="163" s="126" customFormat="1" ht="13.5"/>
    <row r="164" s="126" customFormat="1" ht="13.5"/>
    <row r="165" s="126" customFormat="1" ht="13.5"/>
    <row r="166" s="126" customFormat="1" ht="13.5"/>
    <row r="167" s="126" customFormat="1" ht="13.5"/>
    <row r="168" spans="2:10" ht="14.25">
      <c r="B168" s="69"/>
      <c r="C168" s="69"/>
      <c r="D168" s="69"/>
      <c r="E168" s="69"/>
      <c r="F168" s="69"/>
      <c r="G168" s="69"/>
      <c r="H168" s="69"/>
      <c r="I168" s="69"/>
      <c r="J168" s="69"/>
    </row>
    <row r="169" spans="2:10" ht="14.25">
      <c r="B169" s="69"/>
      <c r="C169" s="69"/>
      <c r="D169" s="69"/>
      <c r="E169" s="69"/>
      <c r="F169" s="69"/>
      <c r="G169" s="69"/>
      <c r="H169" s="69"/>
      <c r="I169" s="69"/>
      <c r="J169" s="69"/>
    </row>
    <row r="170" spans="2:10" ht="14.25">
      <c r="B170" s="69"/>
      <c r="C170" s="69"/>
      <c r="D170" s="69"/>
      <c r="E170" s="69"/>
      <c r="F170" s="69"/>
      <c r="G170" s="69"/>
      <c r="H170" s="69"/>
      <c r="I170" s="69"/>
      <c r="J170" s="69"/>
    </row>
    <row r="171" spans="2:10" ht="14.25">
      <c r="B171" s="69"/>
      <c r="C171" s="69"/>
      <c r="D171" s="69"/>
      <c r="E171" s="69"/>
      <c r="F171" s="69"/>
      <c r="G171" s="69"/>
      <c r="H171" s="69"/>
      <c r="I171" s="69"/>
      <c r="J171" s="69"/>
    </row>
    <row r="172" spans="2:10" ht="17.25">
      <c r="B172" s="67"/>
      <c r="C172" s="67"/>
      <c r="D172" s="67"/>
      <c r="E172" s="67"/>
      <c r="F172" s="67"/>
      <c r="G172" s="67"/>
      <c r="H172" s="67"/>
      <c r="I172" s="67"/>
      <c r="J172" s="67"/>
    </row>
    <row r="173" spans="2:10" ht="17.25">
      <c r="B173" s="67"/>
      <c r="C173" s="67"/>
      <c r="D173" s="67"/>
      <c r="E173" s="67"/>
      <c r="F173" s="67"/>
      <c r="G173" s="67"/>
      <c r="H173" s="67"/>
      <c r="I173" s="67"/>
      <c r="J173" s="67"/>
    </row>
    <row r="174" spans="2:10" ht="17.25">
      <c r="B174" s="67"/>
      <c r="C174" s="67"/>
      <c r="D174" s="67"/>
      <c r="E174" s="67"/>
      <c r="F174" s="67"/>
      <c r="G174" s="67"/>
      <c r="H174" s="67"/>
      <c r="I174" s="67"/>
      <c r="J174" s="67"/>
    </row>
    <row r="175" spans="2:10" ht="17.25">
      <c r="B175" s="67"/>
      <c r="C175" s="67"/>
      <c r="D175" s="67"/>
      <c r="E175" s="67"/>
      <c r="F175" s="67"/>
      <c r="G175" s="67"/>
      <c r="H175" s="67"/>
      <c r="I175" s="67"/>
      <c r="J175" s="67"/>
    </row>
    <row r="176" spans="2:10" ht="17.25">
      <c r="B176" s="67"/>
      <c r="C176" s="67"/>
      <c r="D176" s="67"/>
      <c r="E176" s="67"/>
      <c r="F176" s="67"/>
      <c r="G176" s="67"/>
      <c r="H176" s="67"/>
      <c r="I176" s="67"/>
      <c r="J176" s="67"/>
    </row>
    <row r="177" spans="2:10" ht="17.25">
      <c r="B177" s="67"/>
      <c r="C177" s="67"/>
      <c r="D177" s="67"/>
      <c r="E177" s="67"/>
      <c r="F177" s="67"/>
      <c r="G177" s="67"/>
      <c r="H177" s="67"/>
      <c r="I177" s="67"/>
      <c r="J177" s="67"/>
    </row>
    <row r="178" spans="2:10" ht="17.25">
      <c r="B178" s="67"/>
      <c r="C178" s="67"/>
      <c r="D178" s="67"/>
      <c r="E178" s="67"/>
      <c r="F178" s="67"/>
      <c r="G178" s="67"/>
      <c r="H178" s="67"/>
      <c r="I178" s="67"/>
      <c r="J178" s="67"/>
    </row>
    <row r="179" spans="2:10" ht="17.25">
      <c r="B179" s="67"/>
      <c r="C179" s="67"/>
      <c r="D179" s="67"/>
      <c r="E179" s="67"/>
      <c r="F179" s="67"/>
      <c r="G179" s="67"/>
      <c r="H179" s="67"/>
      <c r="I179" s="67"/>
      <c r="J179" s="67"/>
    </row>
    <row r="180" spans="2:10" ht="17.25">
      <c r="B180" s="67"/>
      <c r="C180" s="67"/>
      <c r="D180" s="67"/>
      <c r="E180" s="67"/>
      <c r="F180" s="67"/>
      <c r="G180" s="67"/>
      <c r="H180" s="67"/>
      <c r="I180" s="67"/>
      <c r="J180" s="67"/>
    </row>
    <row r="181" spans="2:10" ht="17.25">
      <c r="B181" s="67"/>
      <c r="C181" s="67"/>
      <c r="D181" s="67"/>
      <c r="E181" s="67"/>
      <c r="F181" s="67"/>
      <c r="G181" s="67"/>
      <c r="H181" s="67"/>
      <c r="I181" s="67"/>
      <c r="J181" s="67"/>
    </row>
    <row r="182" spans="2:10" ht="17.25">
      <c r="B182" s="67"/>
      <c r="C182" s="67"/>
      <c r="D182" s="67"/>
      <c r="E182" s="67"/>
      <c r="F182" s="67"/>
      <c r="G182" s="67"/>
      <c r="H182" s="67"/>
      <c r="I182" s="67"/>
      <c r="J182" s="67"/>
    </row>
    <row r="183" spans="2:10" ht="17.25">
      <c r="B183" s="67"/>
      <c r="C183" s="67"/>
      <c r="D183" s="67"/>
      <c r="E183" s="67"/>
      <c r="F183" s="67"/>
      <c r="G183" s="67"/>
      <c r="H183" s="67"/>
      <c r="I183" s="67"/>
      <c r="J183" s="67"/>
    </row>
    <row r="184" spans="2:10" ht="17.25">
      <c r="B184" s="67"/>
      <c r="C184" s="67"/>
      <c r="D184" s="67"/>
      <c r="E184" s="67"/>
      <c r="F184" s="67"/>
      <c r="G184" s="67"/>
      <c r="H184" s="67"/>
      <c r="I184" s="67"/>
      <c r="J184" s="67"/>
    </row>
    <row r="185" spans="2:10" ht="17.25">
      <c r="B185" s="67"/>
      <c r="C185" s="67"/>
      <c r="D185" s="67"/>
      <c r="E185" s="67"/>
      <c r="F185" s="67"/>
      <c r="G185" s="67"/>
      <c r="H185" s="67"/>
      <c r="I185" s="67"/>
      <c r="J185" s="67"/>
    </row>
    <row r="186" spans="2:10" ht="17.25">
      <c r="B186" s="67"/>
      <c r="C186" s="67"/>
      <c r="D186" s="67"/>
      <c r="E186" s="67"/>
      <c r="F186" s="67"/>
      <c r="G186" s="67"/>
      <c r="H186" s="67"/>
      <c r="I186" s="67"/>
      <c r="J186" s="67"/>
    </row>
    <row r="187" spans="2:10" ht="17.25">
      <c r="B187" s="67"/>
      <c r="C187" s="67"/>
      <c r="D187" s="67"/>
      <c r="E187" s="67"/>
      <c r="F187" s="67"/>
      <c r="G187" s="67"/>
      <c r="H187" s="67"/>
      <c r="I187" s="67"/>
      <c r="J187" s="67"/>
    </row>
    <row r="188" spans="2:10" ht="17.25">
      <c r="B188" s="67"/>
      <c r="C188" s="67"/>
      <c r="D188" s="67"/>
      <c r="E188" s="67"/>
      <c r="F188" s="67"/>
      <c r="G188" s="67"/>
      <c r="H188" s="67"/>
      <c r="I188" s="67"/>
      <c r="J188" s="67"/>
    </row>
    <row r="189" spans="2:10" ht="17.25">
      <c r="B189" s="67"/>
      <c r="C189" s="67"/>
      <c r="D189" s="67"/>
      <c r="E189" s="67"/>
      <c r="F189" s="67"/>
      <c r="G189" s="67"/>
      <c r="H189" s="67"/>
      <c r="I189" s="67"/>
      <c r="J189" s="67"/>
    </row>
    <row r="190" spans="2:10" ht="17.25">
      <c r="B190" s="67"/>
      <c r="C190" s="67"/>
      <c r="D190" s="67"/>
      <c r="E190" s="67"/>
      <c r="F190" s="67"/>
      <c r="G190" s="67"/>
      <c r="H190" s="67"/>
      <c r="I190" s="67"/>
      <c r="J190" s="67"/>
    </row>
    <row r="191" spans="2:10" ht="17.25">
      <c r="B191" s="67"/>
      <c r="C191" s="67"/>
      <c r="D191" s="67"/>
      <c r="E191" s="67"/>
      <c r="F191" s="67"/>
      <c r="G191" s="67"/>
      <c r="H191" s="67"/>
      <c r="I191" s="67"/>
      <c r="J191" s="67"/>
    </row>
    <row r="192" spans="2:10" ht="17.25">
      <c r="B192" s="67"/>
      <c r="C192" s="67"/>
      <c r="D192" s="67"/>
      <c r="E192" s="67"/>
      <c r="F192" s="67"/>
      <c r="G192" s="67"/>
      <c r="H192" s="67"/>
      <c r="I192" s="67"/>
      <c r="J192" s="67"/>
    </row>
    <row r="193" spans="2:10" ht="17.25">
      <c r="B193" s="67"/>
      <c r="C193" s="67"/>
      <c r="D193" s="67"/>
      <c r="E193" s="67"/>
      <c r="F193" s="67"/>
      <c r="G193" s="67"/>
      <c r="H193" s="67"/>
      <c r="I193" s="67"/>
      <c r="J193" s="67"/>
    </row>
    <row r="194" spans="2:10" ht="17.25">
      <c r="B194" s="67"/>
      <c r="C194" s="67"/>
      <c r="D194" s="67"/>
      <c r="E194" s="67"/>
      <c r="F194" s="67"/>
      <c r="G194" s="67"/>
      <c r="H194" s="67"/>
      <c r="I194" s="67"/>
      <c r="J194" s="67"/>
    </row>
    <row r="195" spans="2:10" ht="17.25">
      <c r="B195" s="67"/>
      <c r="C195" s="67"/>
      <c r="D195" s="67"/>
      <c r="E195" s="67"/>
      <c r="F195" s="67"/>
      <c r="G195" s="67"/>
      <c r="H195" s="67"/>
      <c r="I195" s="67"/>
      <c r="J195" s="67"/>
    </row>
    <row r="196" spans="2:10" ht="17.25">
      <c r="B196" s="67"/>
      <c r="C196" s="67"/>
      <c r="D196" s="67"/>
      <c r="E196" s="67"/>
      <c r="F196" s="67"/>
      <c r="G196" s="67"/>
      <c r="H196" s="67"/>
      <c r="I196" s="67"/>
      <c r="J196" s="67"/>
    </row>
    <row r="197" spans="2:10" ht="17.25">
      <c r="B197" s="67"/>
      <c r="C197" s="67"/>
      <c r="D197" s="67"/>
      <c r="E197" s="67"/>
      <c r="F197" s="67"/>
      <c r="G197" s="67"/>
      <c r="H197" s="67"/>
      <c r="I197" s="67"/>
      <c r="J197" s="67"/>
    </row>
    <row r="198" spans="2:10" ht="17.25">
      <c r="B198" s="67"/>
      <c r="C198" s="67"/>
      <c r="D198" s="67"/>
      <c r="E198" s="67"/>
      <c r="F198" s="67"/>
      <c r="G198" s="67"/>
      <c r="H198" s="67"/>
      <c r="I198" s="67"/>
      <c r="J198" s="67"/>
    </row>
    <row r="199" spans="2:10" ht="17.25">
      <c r="B199" s="67"/>
      <c r="C199" s="67"/>
      <c r="D199" s="67"/>
      <c r="E199" s="67"/>
      <c r="F199" s="67"/>
      <c r="G199" s="67"/>
      <c r="H199" s="67"/>
      <c r="I199" s="67"/>
      <c r="J199" s="67"/>
    </row>
    <row r="200" spans="2:10" ht="17.25">
      <c r="B200" s="67"/>
      <c r="C200" s="67"/>
      <c r="D200" s="67"/>
      <c r="E200" s="67"/>
      <c r="F200" s="67"/>
      <c r="G200" s="67"/>
      <c r="H200" s="67"/>
      <c r="I200" s="67"/>
      <c r="J200" s="67"/>
    </row>
    <row r="201" spans="2:10" ht="17.25">
      <c r="B201" s="67"/>
      <c r="C201" s="67"/>
      <c r="D201" s="67"/>
      <c r="E201" s="67"/>
      <c r="F201" s="67"/>
      <c r="G201" s="67"/>
      <c r="H201" s="67"/>
      <c r="I201" s="67"/>
      <c r="J201" s="67"/>
    </row>
    <row r="202" spans="2:10" ht="17.25">
      <c r="B202" s="67"/>
      <c r="C202" s="67"/>
      <c r="D202" s="67"/>
      <c r="E202" s="67"/>
      <c r="F202" s="67"/>
      <c r="G202" s="67"/>
      <c r="H202" s="67"/>
      <c r="I202" s="67"/>
      <c r="J202" s="67"/>
    </row>
    <row r="203" spans="2:10" ht="17.25">
      <c r="B203" s="67"/>
      <c r="C203" s="67"/>
      <c r="D203" s="67"/>
      <c r="E203" s="67"/>
      <c r="F203" s="67"/>
      <c r="G203" s="67"/>
      <c r="H203" s="67"/>
      <c r="I203" s="67"/>
      <c r="J203" s="67"/>
    </row>
    <row r="204" spans="2:10" ht="17.25">
      <c r="B204" s="67"/>
      <c r="C204" s="67"/>
      <c r="D204" s="67"/>
      <c r="E204" s="67"/>
      <c r="F204" s="67"/>
      <c r="G204" s="67"/>
      <c r="H204" s="67"/>
      <c r="I204" s="67"/>
      <c r="J204" s="67"/>
    </row>
    <row r="205" spans="2:10" ht="17.25">
      <c r="B205" s="67"/>
      <c r="C205" s="67"/>
      <c r="D205" s="67"/>
      <c r="E205" s="67"/>
      <c r="F205" s="67"/>
      <c r="G205" s="67"/>
      <c r="H205" s="67"/>
      <c r="I205" s="67"/>
      <c r="J205" s="67"/>
    </row>
    <row r="206" spans="2:10" ht="17.25">
      <c r="B206" s="67"/>
      <c r="C206" s="67"/>
      <c r="D206" s="67"/>
      <c r="E206" s="67"/>
      <c r="F206" s="67"/>
      <c r="G206" s="67"/>
      <c r="H206" s="67"/>
      <c r="I206" s="67"/>
      <c r="J206" s="67"/>
    </row>
    <row r="207" spans="2:10" ht="17.25">
      <c r="B207" s="67"/>
      <c r="C207" s="67"/>
      <c r="D207" s="67"/>
      <c r="E207" s="67"/>
      <c r="F207" s="67"/>
      <c r="G207" s="67"/>
      <c r="H207" s="67"/>
      <c r="I207" s="67"/>
      <c r="J207" s="67"/>
    </row>
    <row r="208" spans="2:10" ht="17.25">
      <c r="B208" s="67"/>
      <c r="C208" s="67"/>
      <c r="D208" s="67"/>
      <c r="E208" s="67"/>
      <c r="F208" s="67"/>
      <c r="G208" s="67"/>
      <c r="H208" s="67"/>
      <c r="I208" s="67"/>
      <c r="J208" s="67"/>
    </row>
    <row r="209" spans="2:10" ht="17.25">
      <c r="B209" s="67"/>
      <c r="C209" s="67"/>
      <c r="D209" s="67"/>
      <c r="E209" s="67"/>
      <c r="F209" s="67"/>
      <c r="G209" s="67"/>
      <c r="H209" s="67"/>
      <c r="I209" s="67"/>
      <c r="J209" s="67"/>
    </row>
    <row r="210" spans="2:10" ht="17.25">
      <c r="B210" s="67"/>
      <c r="C210" s="67"/>
      <c r="D210" s="67"/>
      <c r="E210" s="67"/>
      <c r="F210" s="67"/>
      <c r="G210" s="67"/>
      <c r="H210" s="67"/>
      <c r="I210" s="67"/>
      <c r="J210" s="67"/>
    </row>
    <row r="211" spans="2:10" ht="17.25">
      <c r="B211" s="67"/>
      <c r="C211" s="67"/>
      <c r="D211" s="67"/>
      <c r="E211" s="67"/>
      <c r="F211" s="67"/>
      <c r="G211" s="67"/>
      <c r="H211" s="67"/>
      <c r="I211" s="67"/>
      <c r="J211" s="67"/>
    </row>
    <row r="212" spans="2:10" ht="17.25">
      <c r="B212" s="67"/>
      <c r="C212" s="67"/>
      <c r="D212" s="67"/>
      <c r="E212" s="67"/>
      <c r="F212" s="67"/>
      <c r="G212" s="67"/>
      <c r="H212" s="67"/>
      <c r="I212" s="67"/>
      <c r="J212" s="67"/>
    </row>
    <row r="213" spans="2:10" ht="17.25">
      <c r="B213" s="67"/>
      <c r="C213" s="67"/>
      <c r="D213" s="67"/>
      <c r="E213" s="67"/>
      <c r="F213" s="67"/>
      <c r="G213" s="67"/>
      <c r="H213" s="67"/>
      <c r="I213" s="67"/>
      <c r="J213" s="67"/>
    </row>
    <row r="214" spans="2:10" ht="17.25">
      <c r="B214" s="67"/>
      <c r="C214" s="67"/>
      <c r="D214" s="67"/>
      <c r="E214" s="67"/>
      <c r="F214" s="67"/>
      <c r="G214" s="67"/>
      <c r="H214" s="67"/>
      <c r="I214" s="67"/>
      <c r="J214" s="67"/>
    </row>
    <row r="215" spans="2:10" ht="17.25">
      <c r="B215" s="67"/>
      <c r="C215" s="67"/>
      <c r="D215" s="67"/>
      <c r="E215" s="67"/>
      <c r="F215" s="67"/>
      <c r="G215" s="67"/>
      <c r="H215" s="67"/>
      <c r="I215" s="67"/>
      <c r="J215" s="67"/>
    </row>
    <row r="216" spans="2:10" ht="17.25">
      <c r="B216" s="67"/>
      <c r="C216" s="67"/>
      <c r="D216" s="67"/>
      <c r="E216" s="67"/>
      <c r="F216" s="67"/>
      <c r="G216" s="67"/>
      <c r="H216" s="67"/>
      <c r="I216" s="67"/>
      <c r="J216" s="67"/>
    </row>
    <row r="217" spans="2:10" ht="17.25">
      <c r="B217" s="67"/>
      <c r="C217" s="67"/>
      <c r="D217" s="67"/>
      <c r="E217" s="67"/>
      <c r="F217" s="67"/>
      <c r="G217" s="67"/>
      <c r="H217" s="67"/>
      <c r="I217" s="67"/>
      <c r="J217" s="67"/>
    </row>
    <row r="218" spans="2:10" ht="17.25">
      <c r="B218" s="67"/>
      <c r="C218" s="67"/>
      <c r="D218" s="67"/>
      <c r="E218" s="67"/>
      <c r="F218" s="67"/>
      <c r="G218" s="67"/>
      <c r="H218" s="67"/>
      <c r="I218" s="67"/>
      <c r="J218" s="67"/>
    </row>
    <row r="219" spans="2:10" ht="17.25">
      <c r="B219" s="67"/>
      <c r="C219" s="67"/>
      <c r="D219" s="67"/>
      <c r="E219" s="67"/>
      <c r="F219" s="67"/>
      <c r="G219" s="67"/>
      <c r="H219" s="67"/>
      <c r="I219" s="67"/>
      <c r="J219" s="67"/>
    </row>
    <row r="220" spans="2:10" ht="17.25">
      <c r="B220" s="67"/>
      <c r="C220" s="67"/>
      <c r="D220" s="67"/>
      <c r="E220" s="67"/>
      <c r="F220" s="67"/>
      <c r="G220" s="67"/>
      <c r="H220" s="67"/>
      <c r="I220" s="67"/>
      <c r="J220" s="67"/>
    </row>
    <row r="221" spans="2:10" ht="17.25">
      <c r="B221" s="67"/>
      <c r="C221" s="67"/>
      <c r="D221" s="67"/>
      <c r="E221" s="67"/>
      <c r="F221" s="67"/>
      <c r="G221" s="67"/>
      <c r="H221" s="67"/>
      <c r="I221" s="67"/>
      <c r="J221" s="67"/>
    </row>
    <row r="222" spans="2:10" ht="17.25">
      <c r="B222" s="67"/>
      <c r="C222" s="67"/>
      <c r="D222" s="67"/>
      <c r="E222" s="67"/>
      <c r="F222" s="67"/>
      <c r="G222" s="67"/>
      <c r="H222" s="67"/>
      <c r="I222" s="67"/>
      <c r="J222" s="67"/>
    </row>
    <row r="223" spans="2:10" ht="17.25">
      <c r="B223" s="67"/>
      <c r="C223" s="67"/>
      <c r="D223" s="67"/>
      <c r="E223" s="67"/>
      <c r="F223" s="67"/>
      <c r="G223" s="67"/>
      <c r="H223" s="67"/>
      <c r="I223" s="67"/>
      <c r="J223" s="67"/>
    </row>
    <row r="224" spans="2:10" ht="17.25">
      <c r="B224" s="67"/>
      <c r="C224" s="67"/>
      <c r="D224" s="67"/>
      <c r="E224" s="67"/>
      <c r="F224" s="67"/>
      <c r="G224" s="67"/>
      <c r="H224" s="67"/>
      <c r="I224" s="67"/>
      <c r="J224" s="67"/>
    </row>
    <row r="225" spans="2:10" ht="17.25">
      <c r="B225" s="67"/>
      <c r="C225" s="67"/>
      <c r="D225" s="67"/>
      <c r="E225" s="67"/>
      <c r="F225" s="67"/>
      <c r="G225" s="67"/>
      <c r="H225" s="67"/>
      <c r="I225" s="67"/>
      <c r="J225" s="67"/>
    </row>
    <row r="226" spans="2:10" ht="17.25">
      <c r="B226" s="67"/>
      <c r="C226" s="67"/>
      <c r="D226" s="67"/>
      <c r="E226" s="67"/>
      <c r="F226" s="67"/>
      <c r="G226" s="67"/>
      <c r="H226" s="67"/>
      <c r="I226" s="67"/>
      <c r="J226" s="67"/>
    </row>
    <row r="227" spans="2:10" ht="17.25">
      <c r="B227" s="67"/>
      <c r="C227" s="67"/>
      <c r="D227" s="67"/>
      <c r="E227" s="67"/>
      <c r="F227" s="67"/>
      <c r="G227" s="67"/>
      <c r="H227" s="67"/>
      <c r="I227" s="67"/>
      <c r="J227" s="67"/>
    </row>
    <row r="228" spans="2:10" ht="17.25">
      <c r="B228" s="67"/>
      <c r="C228" s="67"/>
      <c r="D228" s="67"/>
      <c r="E228" s="67"/>
      <c r="F228" s="67"/>
      <c r="G228" s="67"/>
      <c r="H228" s="67"/>
      <c r="I228" s="67"/>
      <c r="J228" s="67"/>
    </row>
    <row r="229" spans="2:10" ht="17.25">
      <c r="B229" s="67"/>
      <c r="C229" s="67"/>
      <c r="D229" s="67"/>
      <c r="E229" s="67"/>
      <c r="F229" s="67"/>
      <c r="G229" s="67"/>
      <c r="H229" s="67"/>
      <c r="I229" s="67"/>
      <c r="J229" s="67"/>
    </row>
    <row r="230" spans="2:10" ht="17.25">
      <c r="B230" s="67"/>
      <c r="C230" s="67"/>
      <c r="D230" s="67"/>
      <c r="E230" s="67"/>
      <c r="F230" s="67"/>
      <c r="G230" s="67"/>
      <c r="H230" s="67"/>
      <c r="I230" s="67"/>
      <c r="J230" s="67"/>
    </row>
    <row r="231" spans="2:10" ht="17.25">
      <c r="B231" s="67"/>
      <c r="C231" s="67"/>
      <c r="D231" s="67"/>
      <c r="E231" s="67"/>
      <c r="F231" s="67"/>
      <c r="G231" s="67"/>
      <c r="H231" s="67"/>
      <c r="I231" s="67"/>
      <c r="J231" s="67"/>
    </row>
    <row r="232" spans="2:10" ht="17.25">
      <c r="B232" s="67"/>
      <c r="C232" s="67"/>
      <c r="D232" s="67"/>
      <c r="E232" s="67"/>
      <c r="F232" s="67"/>
      <c r="G232" s="67"/>
      <c r="H232" s="67"/>
      <c r="I232" s="67"/>
      <c r="J232" s="67"/>
    </row>
    <row r="233" spans="2:10" ht="17.25">
      <c r="B233" s="67"/>
      <c r="C233" s="67"/>
      <c r="D233" s="67"/>
      <c r="E233" s="67"/>
      <c r="F233" s="67"/>
      <c r="G233" s="67"/>
      <c r="H233" s="67"/>
      <c r="I233" s="67"/>
      <c r="J233" s="67"/>
    </row>
    <row r="234" spans="2:10" ht="17.25">
      <c r="B234" s="67"/>
      <c r="C234" s="67"/>
      <c r="D234" s="67"/>
      <c r="E234" s="67"/>
      <c r="F234" s="67"/>
      <c r="G234" s="67"/>
      <c r="H234" s="67"/>
      <c r="I234" s="67"/>
      <c r="J234" s="67"/>
    </row>
    <row r="235" spans="2:10" ht="17.25">
      <c r="B235" s="67"/>
      <c r="C235" s="67"/>
      <c r="D235" s="67"/>
      <c r="E235" s="67"/>
      <c r="F235" s="67"/>
      <c r="G235" s="67"/>
      <c r="H235" s="67"/>
      <c r="I235" s="67"/>
      <c r="J235" s="67"/>
    </row>
    <row r="236" spans="2:10" ht="17.25">
      <c r="B236" s="67"/>
      <c r="C236" s="67"/>
      <c r="D236" s="67"/>
      <c r="E236" s="67"/>
      <c r="F236" s="67"/>
      <c r="G236" s="67"/>
      <c r="H236" s="67"/>
      <c r="I236" s="67"/>
      <c r="J236" s="67"/>
    </row>
    <row r="237" spans="2:10" ht="17.25">
      <c r="B237" s="67"/>
      <c r="C237" s="67"/>
      <c r="D237" s="67"/>
      <c r="E237" s="67"/>
      <c r="F237" s="67"/>
      <c r="G237" s="67"/>
      <c r="H237" s="67"/>
      <c r="I237" s="67"/>
      <c r="J237" s="67"/>
    </row>
    <row r="238" spans="2:10" ht="17.25">
      <c r="B238" s="67"/>
      <c r="C238" s="67"/>
      <c r="D238" s="67"/>
      <c r="E238" s="67"/>
      <c r="F238" s="67"/>
      <c r="G238" s="67"/>
      <c r="H238" s="67"/>
      <c r="I238" s="67"/>
      <c r="J238" s="67"/>
    </row>
    <row r="239" spans="2:10" ht="17.25">
      <c r="B239" s="67"/>
      <c r="C239" s="67"/>
      <c r="D239" s="67"/>
      <c r="E239" s="67"/>
      <c r="F239" s="67"/>
      <c r="G239" s="67"/>
      <c r="H239" s="67"/>
      <c r="I239" s="67"/>
      <c r="J239" s="67"/>
    </row>
    <row r="240" spans="2:10" ht="17.25">
      <c r="B240" s="67"/>
      <c r="C240" s="67"/>
      <c r="D240" s="67"/>
      <c r="E240" s="67"/>
      <c r="F240" s="67"/>
      <c r="G240" s="67"/>
      <c r="H240" s="67"/>
      <c r="I240" s="67"/>
      <c r="J240" s="67"/>
    </row>
    <row r="241" spans="2:10" ht="17.25">
      <c r="B241" s="67"/>
      <c r="C241" s="67"/>
      <c r="D241" s="67"/>
      <c r="E241" s="67"/>
      <c r="F241" s="67"/>
      <c r="G241" s="67"/>
      <c r="H241" s="67"/>
      <c r="I241" s="67"/>
      <c r="J241" s="67"/>
    </row>
    <row r="242" spans="2:10" ht="17.25">
      <c r="B242" s="67"/>
      <c r="C242" s="67"/>
      <c r="D242" s="67"/>
      <c r="E242" s="67"/>
      <c r="F242" s="67"/>
      <c r="G242" s="67"/>
      <c r="H242" s="67"/>
      <c r="I242" s="67"/>
      <c r="J242" s="67"/>
    </row>
    <row r="243" spans="2:10" ht="17.25">
      <c r="B243" s="67"/>
      <c r="C243" s="67"/>
      <c r="D243" s="67"/>
      <c r="E243" s="67"/>
      <c r="F243" s="67"/>
      <c r="G243" s="67"/>
      <c r="H243" s="67"/>
      <c r="I243" s="67"/>
      <c r="J243" s="67"/>
    </row>
    <row r="244" spans="2:10" ht="17.25">
      <c r="B244" s="67"/>
      <c r="C244" s="67"/>
      <c r="D244" s="67"/>
      <c r="E244" s="67"/>
      <c r="F244" s="67"/>
      <c r="G244" s="67"/>
      <c r="H244" s="67"/>
      <c r="I244" s="67"/>
      <c r="J244" s="67"/>
    </row>
    <row r="245" spans="2:10" ht="17.25">
      <c r="B245" s="67"/>
      <c r="C245" s="67"/>
      <c r="D245" s="67"/>
      <c r="E245" s="67"/>
      <c r="F245" s="67"/>
      <c r="G245" s="67"/>
      <c r="H245" s="67"/>
      <c r="I245" s="67"/>
      <c r="J245" s="67"/>
    </row>
    <row r="246" spans="2:10" ht="17.25">
      <c r="B246" s="67"/>
      <c r="C246" s="67"/>
      <c r="D246" s="67"/>
      <c r="E246" s="67"/>
      <c r="F246" s="67"/>
      <c r="G246" s="67"/>
      <c r="H246" s="67"/>
      <c r="I246" s="67"/>
      <c r="J246" s="67"/>
    </row>
    <row r="247" spans="2:10" ht="17.25">
      <c r="B247" s="67"/>
      <c r="C247" s="67"/>
      <c r="D247" s="67"/>
      <c r="E247" s="67"/>
      <c r="F247" s="67"/>
      <c r="G247" s="67"/>
      <c r="H247" s="67"/>
      <c r="I247" s="67"/>
      <c r="J247" s="67"/>
    </row>
    <row r="248" spans="2:10" ht="17.25">
      <c r="B248" s="67"/>
      <c r="C248" s="67"/>
      <c r="D248" s="67"/>
      <c r="E248" s="67"/>
      <c r="F248" s="67"/>
      <c r="G248" s="67"/>
      <c r="H248" s="67"/>
      <c r="I248" s="67"/>
      <c r="J248" s="67"/>
    </row>
    <row r="249" spans="2:10" ht="17.25">
      <c r="B249" s="67"/>
      <c r="C249" s="67"/>
      <c r="D249" s="67"/>
      <c r="E249" s="67"/>
      <c r="F249" s="67"/>
      <c r="G249" s="67"/>
      <c r="H249" s="67"/>
      <c r="I249" s="67"/>
      <c r="J249" s="67"/>
    </row>
  </sheetData>
  <sheetProtection/>
  <mergeCells count="1">
    <mergeCell ref="B52:D52"/>
  </mergeCells>
  <printOptions horizontalCentered="1"/>
  <pageMargins left="0.35433070866141736" right="0.3937007874015748" top="0.07874015748031496" bottom="0.11811023622047245" header="0.1968503937007874" footer="0.1968503937007874"/>
  <pageSetup fitToHeight="2" horizontalDpi="600" verticalDpi="600" orientation="portrait" paperSize="9" scale="83" r:id="rId1"/>
  <rowBreaks count="1" manualBreakCount="1">
    <brk id="50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39"/>
  <sheetViews>
    <sheetView view="pageBreakPreview" zoomScale="85" zoomScaleSheetLayoutView="85" zoomScalePageLayoutView="0" workbookViewId="0" topLeftCell="A1">
      <pane xSplit="4" ySplit="3" topLeftCell="E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A1" sqref="A1"/>
    </sheetView>
  </sheetViews>
  <sheetFormatPr defaultColWidth="9.00390625" defaultRowHeight="13.5"/>
  <cols>
    <col min="1" max="1" width="2.625" style="25" customWidth="1"/>
    <col min="2" max="2" width="1.625" style="25" customWidth="1"/>
    <col min="3" max="3" width="30.875" style="37" customWidth="1"/>
    <col min="4" max="4" width="1.625" style="37" customWidth="1"/>
    <col min="5" max="9" width="11.625" style="34" customWidth="1"/>
    <col min="10" max="16384" width="9.00390625" style="25" customWidth="1"/>
  </cols>
  <sheetData>
    <row r="1" spans="2:9" ht="18.75" customHeight="1">
      <c r="B1" s="73" t="s">
        <v>112</v>
      </c>
      <c r="D1" s="73"/>
      <c r="E1" s="35"/>
      <c r="F1" s="35"/>
      <c r="G1" s="35"/>
      <c r="H1" s="35"/>
      <c r="I1" s="35"/>
    </row>
    <row r="2" spans="3:9" ht="13.5" customHeight="1">
      <c r="C2" s="36"/>
      <c r="D2" s="36"/>
      <c r="E2" s="102"/>
      <c r="F2" s="102"/>
      <c r="G2" s="102"/>
      <c r="H2" s="102"/>
      <c r="I2" s="102" t="s">
        <v>116</v>
      </c>
    </row>
    <row r="3" spans="2:9" s="163" customFormat="1" ht="17.25" customHeight="1">
      <c r="B3" s="160"/>
      <c r="C3" s="161"/>
      <c r="D3" s="162"/>
      <c r="E3" s="72" t="s">
        <v>245</v>
      </c>
      <c r="F3" s="72" t="s">
        <v>252</v>
      </c>
      <c r="G3" s="72" t="s">
        <v>255</v>
      </c>
      <c r="H3" s="195" t="s">
        <v>260</v>
      </c>
      <c r="I3" s="195" t="s">
        <v>271</v>
      </c>
    </row>
    <row r="4" spans="2:9" s="168" customFormat="1" ht="15.75" customHeight="1">
      <c r="B4" s="164" t="s">
        <v>212</v>
      </c>
      <c r="C4" s="165"/>
      <c r="D4" s="166"/>
      <c r="E4" s="167">
        <v>626545</v>
      </c>
      <c r="F4" s="167">
        <v>655302</v>
      </c>
      <c r="G4" s="167">
        <v>681543</v>
      </c>
      <c r="H4" s="167">
        <v>723085</v>
      </c>
      <c r="I4" s="167">
        <v>786191</v>
      </c>
    </row>
    <row r="5" spans="2:9" s="168" customFormat="1" ht="15.75" customHeight="1">
      <c r="B5" s="169"/>
      <c r="C5" s="170" t="s">
        <v>85</v>
      </c>
      <c r="D5" s="171"/>
      <c r="E5" s="172">
        <v>250372</v>
      </c>
      <c r="F5" s="172">
        <v>248827</v>
      </c>
      <c r="G5" s="172">
        <v>250927</v>
      </c>
      <c r="H5" s="172">
        <v>270440</v>
      </c>
      <c r="I5" s="172">
        <v>289987</v>
      </c>
    </row>
    <row r="6" spans="2:9" s="168" customFormat="1" ht="15.75" customHeight="1">
      <c r="B6" s="169"/>
      <c r="C6" s="170" t="s">
        <v>86</v>
      </c>
      <c r="D6" s="171"/>
      <c r="E6" s="172">
        <v>228033</v>
      </c>
      <c r="F6" s="172">
        <v>228764</v>
      </c>
      <c r="G6" s="172">
        <v>255650</v>
      </c>
      <c r="H6" s="172">
        <v>266469</v>
      </c>
      <c r="I6" s="172">
        <v>305092</v>
      </c>
    </row>
    <row r="7" spans="2:9" s="168" customFormat="1" ht="15.75" customHeight="1">
      <c r="B7" s="169"/>
      <c r="C7" s="170" t="s">
        <v>87</v>
      </c>
      <c r="D7" s="171"/>
      <c r="E7" s="172">
        <v>145494</v>
      </c>
      <c r="F7" s="172">
        <v>174599</v>
      </c>
      <c r="G7" s="172">
        <v>171957</v>
      </c>
      <c r="H7" s="172">
        <v>183002</v>
      </c>
      <c r="I7" s="172">
        <v>187949</v>
      </c>
    </row>
    <row r="8" spans="2:9" s="168" customFormat="1" ht="15.75" customHeight="1">
      <c r="B8" s="169"/>
      <c r="C8" s="170" t="s">
        <v>88</v>
      </c>
      <c r="D8" s="171"/>
      <c r="E8" s="173">
        <v>2645</v>
      </c>
      <c r="F8" s="173">
        <v>3110</v>
      </c>
      <c r="G8" s="173">
        <v>3007</v>
      </c>
      <c r="H8" s="173">
        <v>3172</v>
      </c>
      <c r="I8" s="173">
        <v>3161</v>
      </c>
    </row>
    <row r="9" spans="2:9" s="168" customFormat="1" ht="15.75" customHeight="1">
      <c r="B9" s="174" t="s">
        <v>213</v>
      </c>
      <c r="C9" s="169"/>
      <c r="D9" s="175"/>
      <c r="E9" s="167">
        <v>461585</v>
      </c>
      <c r="F9" s="167">
        <v>479996</v>
      </c>
      <c r="G9" s="167">
        <v>496944</v>
      </c>
      <c r="H9" s="167">
        <v>527291</v>
      </c>
      <c r="I9" s="167">
        <v>569633</v>
      </c>
    </row>
    <row r="10" spans="2:9" s="168" customFormat="1" ht="15.75" customHeight="1">
      <c r="B10" s="169"/>
      <c r="C10" s="170" t="s">
        <v>89</v>
      </c>
      <c r="D10" s="171"/>
      <c r="E10" s="172">
        <v>173895</v>
      </c>
      <c r="F10" s="172">
        <v>169335</v>
      </c>
      <c r="G10" s="172">
        <v>165481</v>
      </c>
      <c r="H10" s="172">
        <v>179127</v>
      </c>
      <c r="I10" s="172">
        <v>181099</v>
      </c>
    </row>
    <row r="11" spans="2:9" s="168" customFormat="1" ht="15.75" customHeight="1">
      <c r="B11" s="169"/>
      <c r="C11" s="170" t="s">
        <v>90</v>
      </c>
      <c r="D11" s="171"/>
      <c r="E11" s="172">
        <v>178884</v>
      </c>
      <c r="F11" s="172">
        <v>179300</v>
      </c>
      <c r="G11" s="172">
        <v>200272</v>
      </c>
      <c r="H11" s="172">
        <v>209902</v>
      </c>
      <c r="I11" s="172">
        <v>246846</v>
      </c>
    </row>
    <row r="12" spans="2:9" s="168" customFormat="1" ht="15.75" customHeight="1">
      <c r="B12" s="169"/>
      <c r="C12" s="170" t="s">
        <v>91</v>
      </c>
      <c r="D12" s="171"/>
      <c r="E12" s="172">
        <v>108767</v>
      </c>
      <c r="F12" s="172">
        <v>131332</v>
      </c>
      <c r="G12" s="172">
        <v>131171</v>
      </c>
      <c r="H12" s="172">
        <v>138241</v>
      </c>
      <c r="I12" s="172">
        <v>141673</v>
      </c>
    </row>
    <row r="13" spans="2:9" s="168" customFormat="1" ht="15.75" customHeight="1">
      <c r="B13" s="169"/>
      <c r="C13" s="170" t="s">
        <v>92</v>
      </c>
      <c r="D13" s="171"/>
      <c r="E13" s="173">
        <v>38</v>
      </c>
      <c r="F13" s="173">
        <v>28</v>
      </c>
      <c r="G13" s="173">
        <v>19</v>
      </c>
      <c r="H13" s="173">
        <v>19</v>
      </c>
      <c r="I13" s="173">
        <v>14</v>
      </c>
    </row>
    <row r="14" spans="2:9" s="168" customFormat="1" ht="15.75" customHeight="1">
      <c r="B14" s="169"/>
      <c r="C14" s="176" t="s">
        <v>27</v>
      </c>
      <c r="D14" s="177"/>
      <c r="E14" s="167">
        <v>164960</v>
      </c>
      <c r="F14" s="167">
        <v>175305</v>
      </c>
      <c r="G14" s="167">
        <v>184598</v>
      </c>
      <c r="H14" s="167">
        <v>195794</v>
      </c>
      <c r="I14" s="167">
        <v>216558</v>
      </c>
    </row>
    <row r="15" spans="2:9" s="168" customFormat="1" ht="15.75" customHeight="1">
      <c r="B15" s="178" t="s">
        <v>214</v>
      </c>
      <c r="C15" s="169"/>
      <c r="D15" s="179"/>
      <c r="E15" s="180">
        <v>42970</v>
      </c>
      <c r="F15" s="180">
        <v>48349</v>
      </c>
      <c r="G15" s="180">
        <v>50970</v>
      </c>
      <c r="H15" s="180">
        <v>55827</v>
      </c>
      <c r="I15" s="180">
        <v>61343</v>
      </c>
    </row>
    <row r="16" spans="2:9" s="168" customFormat="1" ht="15.75" customHeight="1">
      <c r="B16" s="169"/>
      <c r="C16" s="176" t="s">
        <v>28</v>
      </c>
      <c r="D16" s="177"/>
      <c r="E16" s="180">
        <v>121990</v>
      </c>
      <c r="F16" s="180">
        <v>126955</v>
      </c>
      <c r="G16" s="180">
        <v>133628</v>
      </c>
      <c r="H16" s="180">
        <v>139967</v>
      </c>
      <c r="I16" s="180">
        <v>155214</v>
      </c>
    </row>
    <row r="17" spans="2:9" s="168" customFormat="1" ht="15.75" customHeight="1">
      <c r="B17" s="178" t="s">
        <v>215</v>
      </c>
      <c r="C17" s="169"/>
      <c r="D17" s="179"/>
      <c r="E17" s="180">
        <v>8394</v>
      </c>
      <c r="F17" s="180">
        <v>8169</v>
      </c>
      <c r="G17" s="180">
        <v>8752</v>
      </c>
      <c r="H17" s="180">
        <v>9607</v>
      </c>
      <c r="I17" s="180">
        <v>11006</v>
      </c>
    </row>
    <row r="18" spans="2:9" s="168" customFormat="1" ht="15.75" customHeight="1">
      <c r="B18" s="169"/>
      <c r="C18" s="170" t="s">
        <v>253</v>
      </c>
      <c r="D18" s="171"/>
      <c r="E18" s="172">
        <v>7905</v>
      </c>
      <c r="F18" s="172">
        <v>7821</v>
      </c>
      <c r="G18" s="172">
        <v>8161</v>
      </c>
      <c r="H18" s="172">
        <v>8506</v>
      </c>
      <c r="I18" s="172">
        <v>9897</v>
      </c>
    </row>
    <row r="19" spans="2:9" s="168" customFormat="1" ht="15.75" customHeight="1">
      <c r="B19" s="169"/>
      <c r="C19" s="170" t="s">
        <v>2</v>
      </c>
      <c r="D19" s="171"/>
      <c r="E19" s="173">
        <v>488</v>
      </c>
      <c r="F19" s="173">
        <v>348</v>
      </c>
      <c r="G19" s="173">
        <v>590</v>
      </c>
      <c r="H19" s="173">
        <v>1101</v>
      </c>
      <c r="I19" s="173">
        <v>1108</v>
      </c>
    </row>
    <row r="20" spans="2:9" s="168" customFormat="1" ht="15.75" customHeight="1">
      <c r="B20" s="178" t="s">
        <v>216</v>
      </c>
      <c r="C20" s="169"/>
      <c r="D20" s="179"/>
      <c r="E20" s="167">
        <v>31677</v>
      </c>
      <c r="F20" s="167">
        <v>26582</v>
      </c>
      <c r="G20" s="167">
        <v>24996</v>
      </c>
      <c r="H20" s="167">
        <v>25917</v>
      </c>
      <c r="I20" s="167">
        <v>22488</v>
      </c>
    </row>
    <row r="21" spans="2:9" s="168" customFormat="1" ht="15.75" customHeight="1">
      <c r="B21" s="169"/>
      <c r="C21" s="170" t="s">
        <v>93</v>
      </c>
      <c r="D21" s="171"/>
      <c r="E21" s="172">
        <v>19011</v>
      </c>
      <c r="F21" s="172">
        <v>15523</v>
      </c>
      <c r="G21" s="172">
        <v>15462</v>
      </c>
      <c r="H21" s="172">
        <v>15841</v>
      </c>
      <c r="I21" s="172">
        <v>14728</v>
      </c>
    </row>
    <row r="22" spans="2:9" s="168" customFormat="1" ht="15.75" customHeight="1">
      <c r="B22" s="169"/>
      <c r="C22" s="170" t="s">
        <v>94</v>
      </c>
      <c r="D22" s="171"/>
      <c r="E22" s="172">
        <v>3926</v>
      </c>
      <c r="F22" s="172">
        <v>3545</v>
      </c>
      <c r="G22" s="172">
        <v>3876</v>
      </c>
      <c r="H22" s="172">
        <v>3261</v>
      </c>
      <c r="I22" s="172">
        <v>3079</v>
      </c>
    </row>
    <row r="23" spans="2:9" s="168" customFormat="1" ht="15.75" customHeight="1">
      <c r="B23" s="169"/>
      <c r="C23" s="170" t="s">
        <v>96</v>
      </c>
      <c r="D23" s="171"/>
      <c r="E23" s="173">
        <v>8738</v>
      </c>
      <c r="F23" s="173">
        <v>7512</v>
      </c>
      <c r="G23" s="173">
        <v>5657</v>
      </c>
      <c r="H23" s="173">
        <v>6813</v>
      </c>
      <c r="I23" s="173">
        <v>4680</v>
      </c>
    </row>
    <row r="24" spans="2:9" s="168" customFormat="1" ht="15.75" customHeight="1">
      <c r="B24" s="169"/>
      <c r="C24" s="176" t="s">
        <v>30</v>
      </c>
      <c r="D24" s="177"/>
      <c r="E24" s="182">
        <v>98707</v>
      </c>
      <c r="F24" s="182">
        <v>108543</v>
      </c>
      <c r="G24" s="182">
        <v>117384</v>
      </c>
      <c r="H24" s="182">
        <v>123657</v>
      </c>
      <c r="I24" s="182">
        <v>143732</v>
      </c>
    </row>
    <row r="25" spans="2:9" s="168" customFormat="1" ht="15.75" customHeight="1">
      <c r="B25" s="178" t="s">
        <v>217</v>
      </c>
      <c r="C25" s="169"/>
      <c r="D25" s="179"/>
      <c r="E25" s="167">
        <v>1779</v>
      </c>
      <c r="F25" s="167">
        <v>1438</v>
      </c>
      <c r="G25" s="167">
        <v>0</v>
      </c>
      <c r="H25" s="167">
        <v>441</v>
      </c>
      <c r="I25" s="167">
        <v>42</v>
      </c>
    </row>
    <row r="26" spans="2:9" s="168" customFormat="1" ht="15.75" customHeight="1">
      <c r="B26" s="169"/>
      <c r="C26" s="170" t="s">
        <v>120</v>
      </c>
      <c r="D26" s="171"/>
      <c r="E26" s="181" t="s">
        <v>108</v>
      </c>
      <c r="F26" s="181">
        <v>9</v>
      </c>
      <c r="G26" s="181">
        <v>0</v>
      </c>
      <c r="H26" s="181">
        <v>88</v>
      </c>
      <c r="I26" s="274" t="s">
        <v>108</v>
      </c>
    </row>
    <row r="27" spans="2:9" s="168" customFormat="1" ht="15.75" customHeight="1">
      <c r="B27" s="169"/>
      <c r="C27" s="170" t="s">
        <v>31</v>
      </c>
      <c r="D27" s="171"/>
      <c r="E27" s="181">
        <v>1723</v>
      </c>
      <c r="F27" s="181">
        <v>1429</v>
      </c>
      <c r="G27" s="274" t="s">
        <v>108</v>
      </c>
      <c r="H27" s="274">
        <v>350</v>
      </c>
      <c r="I27" s="274">
        <v>42</v>
      </c>
    </row>
    <row r="28" spans="2:9" s="168" customFormat="1" ht="15.75" customHeight="1">
      <c r="B28" s="169"/>
      <c r="C28" s="170" t="s">
        <v>96</v>
      </c>
      <c r="D28" s="171"/>
      <c r="E28" s="183">
        <v>56</v>
      </c>
      <c r="F28" s="183" t="s">
        <v>108</v>
      </c>
      <c r="G28" s="183" t="s">
        <v>108</v>
      </c>
      <c r="H28" s="183">
        <v>3</v>
      </c>
      <c r="I28" s="287" t="s">
        <v>108</v>
      </c>
    </row>
    <row r="29" spans="2:9" s="168" customFormat="1" ht="15.75" customHeight="1">
      <c r="B29" s="178" t="s">
        <v>218</v>
      </c>
      <c r="C29" s="169"/>
      <c r="D29" s="179"/>
      <c r="E29" s="167">
        <v>20756</v>
      </c>
      <c r="F29" s="167">
        <v>17305</v>
      </c>
      <c r="G29" s="167">
        <v>7683</v>
      </c>
      <c r="H29" s="167">
        <v>12497</v>
      </c>
      <c r="I29" s="167">
        <v>16949</v>
      </c>
    </row>
    <row r="30" spans="2:9" s="168" customFormat="1" ht="15.75" customHeight="1">
      <c r="B30" s="184"/>
      <c r="C30" s="185" t="s">
        <v>119</v>
      </c>
      <c r="D30" s="179"/>
      <c r="E30" s="230">
        <v>16968</v>
      </c>
      <c r="F30" s="230">
        <v>15160</v>
      </c>
      <c r="G30" s="230">
        <v>3810</v>
      </c>
      <c r="H30" s="230">
        <v>10806</v>
      </c>
      <c r="I30" s="230">
        <v>15537</v>
      </c>
    </row>
    <row r="31" spans="2:9" s="168" customFormat="1" ht="15.75" customHeight="1">
      <c r="B31" s="169"/>
      <c r="C31" s="170" t="s">
        <v>32</v>
      </c>
      <c r="D31" s="171"/>
      <c r="E31" s="181">
        <v>10</v>
      </c>
      <c r="F31" s="275" t="s">
        <v>273</v>
      </c>
      <c r="G31" s="275" t="s">
        <v>108</v>
      </c>
      <c r="H31" s="275" t="s">
        <v>269</v>
      </c>
      <c r="I31" s="275" t="s">
        <v>219</v>
      </c>
    </row>
    <row r="32" spans="2:9" s="168" customFormat="1" ht="15.75" customHeight="1">
      <c r="B32" s="169"/>
      <c r="C32" s="170" t="s">
        <v>33</v>
      </c>
      <c r="D32" s="171"/>
      <c r="E32" s="172">
        <v>1127</v>
      </c>
      <c r="F32" s="172">
        <v>1638</v>
      </c>
      <c r="G32" s="172">
        <v>2997</v>
      </c>
      <c r="H32" s="172">
        <v>1054</v>
      </c>
      <c r="I32" s="172">
        <v>1316</v>
      </c>
    </row>
    <row r="33" spans="2:9" s="168" customFormat="1" ht="15.75" customHeight="1">
      <c r="B33" s="169"/>
      <c r="C33" s="170" t="s">
        <v>35</v>
      </c>
      <c r="D33" s="171"/>
      <c r="E33" s="181" t="s">
        <v>108</v>
      </c>
      <c r="F33" s="181" t="s">
        <v>108</v>
      </c>
      <c r="G33" s="181" t="s">
        <v>108</v>
      </c>
      <c r="H33" s="181">
        <v>76</v>
      </c>
      <c r="I33" s="274" t="s">
        <v>108</v>
      </c>
    </row>
    <row r="34" spans="2:9" s="168" customFormat="1" ht="15.75" customHeight="1">
      <c r="B34" s="169"/>
      <c r="C34" s="170" t="s">
        <v>34</v>
      </c>
      <c r="D34" s="171"/>
      <c r="E34" s="172">
        <v>2086</v>
      </c>
      <c r="F34" s="172">
        <v>96</v>
      </c>
      <c r="G34" s="172">
        <v>30</v>
      </c>
      <c r="H34" s="172">
        <v>465</v>
      </c>
      <c r="I34" s="274" t="s">
        <v>108</v>
      </c>
    </row>
    <row r="35" spans="2:9" s="168" customFormat="1" ht="15.75" customHeight="1">
      <c r="B35" s="169"/>
      <c r="C35" s="170" t="s">
        <v>2</v>
      </c>
      <c r="D35" s="171"/>
      <c r="E35" s="183">
        <v>563</v>
      </c>
      <c r="F35" s="183">
        <v>410</v>
      </c>
      <c r="G35" s="183">
        <v>845</v>
      </c>
      <c r="H35" s="183">
        <v>95</v>
      </c>
      <c r="I35" s="183">
        <v>94</v>
      </c>
    </row>
    <row r="36" spans="2:9" s="168" customFormat="1" ht="13.5">
      <c r="B36" s="169"/>
      <c r="C36" s="263" t="s">
        <v>231</v>
      </c>
      <c r="D36" s="186"/>
      <c r="E36" s="167">
        <v>79730</v>
      </c>
      <c r="F36" s="167">
        <v>92676</v>
      </c>
      <c r="G36" s="167">
        <v>109701</v>
      </c>
      <c r="H36" s="167">
        <v>111601</v>
      </c>
      <c r="I36" s="167">
        <v>126826</v>
      </c>
    </row>
    <row r="37" spans="2:9" s="168" customFormat="1" ht="15.75" customHeight="1">
      <c r="B37" s="169"/>
      <c r="C37" s="170" t="s">
        <v>106</v>
      </c>
      <c r="D37" s="171"/>
      <c r="E37" s="172">
        <v>30486</v>
      </c>
      <c r="F37" s="172">
        <v>36236</v>
      </c>
      <c r="G37" s="172">
        <v>37111</v>
      </c>
      <c r="H37" s="172">
        <v>41926</v>
      </c>
      <c r="I37" s="172">
        <v>45613</v>
      </c>
    </row>
    <row r="38" spans="2:9" s="168" customFormat="1" ht="15.75" customHeight="1">
      <c r="B38" s="169"/>
      <c r="C38" s="170" t="s">
        <v>38</v>
      </c>
      <c r="D38" s="171"/>
      <c r="E38" s="187">
        <v>-3252</v>
      </c>
      <c r="F38" s="187">
        <v>-1838</v>
      </c>
      <c r="G38" s="187">
        <v>942</v>
      </c>
      <c r="H38" s="187">
        <v>-6153</v>
      </c>
      <c r="I38" s="187">
        <v>-9877</v>
      </c>
    </row>
    <row r="39" spans="2:9" s="188" customFormat="1" ht="13.5">
      <c r="B39" s="296"/>
      <c r="C39" s="189" t="s">
        <v>232</v>
      </c>
      <c r="D39" s="190"/>
      <c r="E39" s="182">
        <v>52495</v>
      </c>
      <c r="F39" s="182">
        <v>58278</v>
      </c>
      <c r="G39" s="182">
        <v>71647</v>
      </c>
      <c r="H39" s="182">
        <v>75827</v>
      </c>
      <c r="I39" s="182">
        <v>91089</v>
      </c>
    </row>
  </sheetData>
  <sheetProtection/>
  <printOptions horizontalCentered="1"/>
  <pageMargins left="0" right="0" top="0" bottom="0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住友不動産㈱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kudo.satomi</cp:lastModifiedBy>
  <cp:lastPrinted>2017-07-03T02:17:10Z</cp:lastPrinted>
  <dcterms:created xsi:type="dcterms:W3CDTF">2005-07-05T12:54:54Z</dcterms:created>
  <dcterms:modified xsi:type="dcterms:W3CDTF">2017-07-04T01:00:20Z</dcterms:modified>
  <cp:category/>
  <cp:version/>
  <cp:contentType/>
  <cp:contentStatus/>
</cp:coreProperties>
</file>